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075" activeTab="1"/>
  </bookViews>
  <sheets>
    <sheet name="Τιμοκατάλογος Golf Sportsvan" sheetId="3" r:id="rId1"/>
    <sheet name="Οδηγός Μοντέλου" sheetId="1" r:id="rId2"/>
    <sheet name="Tεχνικά Χαρακτηριστικά" sheetId="4" r:id="rId3"/>
  </sheets>
  <externalReferences>
    <externalReference r:id="rId4"/>
  </externalReferences>
  <definedNames>
    <definedName name="_xlnm.Print_Area" localSheetId="2">'Tεχνικά Χαρακτηριστικά'!$B$1:$H$67</definedName>
    <definedName name="_xlnm.Print_Area" localSheetId="1">'Οδηγός Μοντέλου'!$B$1:$D$54</definedName>
    <definedName name="_xlnm.Print_Area" localSheetId="0">'Τιμοκατάλογος Golf Sportsvan'!$A$1:$K$12</definedName>
    <definedName name="_xlnm.Print_Titles" localSheetId="0">'Τιμοκατάλογος Golf Sportsvan'!$1:$4</definedName>
    <definedName name="S" localSheetId="2">'[1]LUPO 1.0'!#REF!</definedName>
    <definedName name="S" localSheetId="1">'[1]LUPO 1.0'!#REF!</definedName>
    <definedName name="S" localSheetId="0">'[1]LUPO 1.0'!#REF!</definedName>
    <definedName name="S">'[1]LUPO 1.0'!#REF!</definedName>
    <definedName name="Α1" localSheetId="2">'[1]LUPO 1.0'!#REF!</definedName>
    <definedName name="Α1" localSheetId="1">'[1]LUPO 1.0'!#REF!</definedName>
    <definedName name="Α1" localSheetId="0">'[1]LUPO 1.0'!#REF!</definedName>
    <definedName name="Α1">'[1]LUPO 1.0'!#REF!</definedName>
  </definedNames>
  <calcPr calcId="145621" iterate="1"/>
</workbook>
</file>

<file path=xl/calcChain.xml><?xml version="1.0" encoding="utf-8"?>
<calcChain xmlns="http://schemas.openxmlformats.org/spreadsheetml/2006/main">
  <c r="K12" i="3" l="1"/>
  <c r="H12" i="3"/>
  <c r="K11" i="3"/>
  <c r="H11" i="3"/>
  <c r="K9" i="3"/>
  <c r="H9" i="3"/>
  <c r="K8" i="3"/>
  <c r="H8" i="3"/>
  <c r="K7" i="3"/>
  <c r="H7" i="3"/>
  <c r="K6" i="3"/>
  <c r="H6" i="3"/>
</calcChain>
</file>

<file path=xl/sharedStrings.xml><?xml version="1.0" encoding="utf-8"?>
<sst xmlns="http://schemas.openxmlformats.org/spreadsheetml/2006/main" count="258" uniqueCount="123">
  <si>
    <t>ΟΔΗΓΟΣ ΜΟΝΤΕΛΟΥ</t>
  </si>
  <si>
    <t>ΤΕΧΝΙΚΑ ΧΑΡΑΚΤΗΡΙΣΤΙΚΑ</t>
  </si>
  <si>
    <t>Νέο Golf Sportsvan</t>
  </si>
  <si>
    <t>ΕΚΔΟΣΗ</t>
  </si>
  <si>
    <t>CC / PS / KW</t>
  </si>
  <si>
    <t xml:space="preserve"> ΛΙΑΝΙΚΗ ΤΙΜΗ ΜΕ ΦΠΑ, ΦΠ &amp; ΤΕΛΟΣ ΤΑΞ/ΣΗΣ </t>
  </si>
  <si>
    <t>ΟΦΕΛΟΣ ΑΠΟ ΑΠΟΣΥΡΣΗ</t>
  </si>
  <si>
    <t>ΛΙΑΝΙΚΗ ΤΙΜΗ ΜΕ ΑΠΟΣΥΡΣΗ</t>
  </si>
  <si>
    <t>CO2 gr/km</t>
  </si>
  <si>
    <t>ΜΕΣΗ ΚΑΤΑΝΑΛΩΣΗ ΚΑΥΣΙΜΟΥ                   lt / 100 km</t>
  </si>
  <si>
    <t>ΤΕΛΗ ΚΥΚΛΟΦΟΡΙΑΣ 2014</t>
  </si>
  <si>
    <t>ΚΙΝΗΤΗΡΕΣ ΒΕΝΖΙΝΗΣ</t>
  </si>
  <si>
    <t>1.2 TSI 110PS
1.6 TDI 110PS</t>
  </si>
  <si>
    <t>1.4 TSI 150PS</t>
  </si>
  <si>
    <t>ΚΙΝΗΤΗΡΕΣ</t>
  </si>
  <si>
    <t>1,2 TSI 110 PS BMT</t>
  </si>
  <si>
    <t>1,2 TSI 110 PS BMT DSG</t>
  </si>
  <si>
    <t xml:space="preserve">1,4 TSI 150 PS BMT </t>
  </si>
  <si>
    <t>1,4 TSI 150 PS BMT  DSG</t>
  </si>
  <si>
    <t>ΕΞΩΤΕΡΙΚΟΣ ΕΞΟΠΛΙΣΜΟΣ</t>
  </si>
  <si>
    <t>NEO GOLF SPORTSVAN 1.2 TSI 110PS BMT</t>
  </si>
  <si>
    <t>Ζάντες αλουμινίου ''Toronto''  6 1/2 J X 16  με ελαστικά 205 /55 / R16  με αντικλεπτικά μπουλόνια ασφαλείας</t>
  </si>
  <si>
    <t>S</t>
  </si>
  <si>
    <t>Κυβισμός (cm3)</t>
  </si>
  <si>
    <t>NEO GOLF SPORTSVAN 1.2 TSI 110PS BMT DSG7</t>
  </si>
  <si>
    <t>Ζάντες αλουμινίου "Geneva"  7 J X 17  με ελαστικά 225 / 45 / R17  με αντικλεπτικά μπουλόνια ασφαλείας</t>
  </si>
  <si>
    <t>Ιπποδύναμη (Ίπποι / σ.α.λ)</t>
  </si>
  <si>
    <t>110 / 4.600 - 5.600</t>
  </si>
  <si>
    <t>150 / 5.000-6.000</t>
  </si>
  <si>
    <t>NEO GOLF SPORTSVAN 1.4 TSI 150PS BMT</t>
  </si>
  <si>
    <t>Sport ανάρτηση</t>
  </si>
  <si>
    <t>Ροπή (Νm / σ.α.λ)</t>
  </si>
  <si>
    <t>175 / 1.400-4.000</t>
  </si>
  <si>
    <t>250 / 1.500-3.500</t>
  </si>
  <si>
    <t>NEO GOLF SPORTSVAN 1.4 TSI 150PS BMT DSG7</t>
  </si>
  <si>
    <t>Εφεδρικός τροχός / Ρεζέρβα ανάγκης</t>
  </si>
  <si>
    <t>Προδιαγραφές Ρύπων</t>
  </si>
  <si>
    <t>EU 6</t>
  </si>
  <si>
    <t>ΚΙΝΗΤΗΡΕΣ DIESEL</t>
  </si>
  <si>
    <t>Φώτα ημέρας</t>
  </si>
  <si>
    <t xml:space="preserve">Kιβώτιο Ταχυτήτων </t>
  </si>
  <si>
    <t xml:space="preserve">6-Tάχυτο Μηχανικό  </t>
  </si>
  <si>
    <t xml:space="preserve">7-Tάχυτο DSG     </t>
  </si>
  <si>
    <t>NEO GOLF SPORTSVAN 1.6 TDI 110PS BMT</t>
  </si>
  <si>
    <t>Προβολείς ομίχλης εμπρός με στατικό φωτισμό στροφών</t>
  </si>
  <si>
    <t>ΕΠΙΔΟΣΕΙΣ</t>
  </si>
  <si>
    <t>NEO GOLF SPORTSVAN 1.6 TDI 110PS BMT DSG7</t>
  </si>
  <si>
    <t xml:space="preserve">Γρύλιες μάσκας με διακοσμητικά χρωμίου </t>
  </si>
  <si>
    <t>Μέγιστη Ταχύτητα (km/h)</t>
  </si>
  <si>
    <t>ΕΣΩΤΕΡΙΚΟΣ ΕΞΟΠΛΙΣΜΟΣ</t>
  </si>
  <si>
    <t>Επιτάχυνση  0 - 100 (sec)</t>
  </si>
  <si>
    <t>Ρυθμιζόμενο κάθισμα οδηγού - συνοδηγού</t>
  </si>
  <si>
    <t>ΚΑΤΑΝΑΛΩΣΗ (lt/100km)  / ΕΚΠΟΜΠΕΣ ΡΥΠΩΝ</t>
  </si>
  <si>
    <t>Με ζάντες 16''</t>
  </si>
  <si>
    <t>Με ζάντες 17''</t>
  </si>
  <si>
    <t>Comfort καθίσματα με ορθοπεδική υποστήριξη μέσης και συρτάρια αποθήκευσης</t>
  </si>
  <si>
    <t xml:space="preserve">Πόλης </t>
  </si>
  <si>
    <t>Κεντρικό υποβραχιόνιο εμπρός με αποθηκευτικό χώρο</t>
  </si>
  <si>
    <t xml:space="preserve">Εκτός Πόλης </t>
  </si>
  <si>
    <t>Aσύμμετρα αναδιπλούμενα (με διαβαθμίσεις) και συρρόμενα κατά μήκος πίσω καθίσματα με κεντρικό υποβραχιόνιο</t>
  </si>
  <si>
    <t xml:space="preserve">Μέση Κατανάλωση </t>
  </si>
  <si>
    <t>Πτυσσόμενα τραπεζάκια στις πλάτες των εμπρός καθισμάτων</t>
  </si>
  <si>
    <t>Εκπομπές Ρύπων CO2 (g/km)</t>
  </si>
  <si>
    <t>Δερμάτινο τιμόνι και δερμάτινες επενδύσεις στο λεβιέ ταχυτήτων</t>
  </si>
  <si>
    <t>ΔΙΑΣΤΑΣΕΙΣ (mm) &amp; ΒΑΡΗ (kg)</t>
  </si>
  <si>
    <t>ΕΞΟΠΛΙΣΜΟΣ ΑΣΦΑΛΕΙΑΣ</t>
  </si>
  <si>
    <t>Μήκος</t>
  </si>
  <si>
    <t>Σύστημα αερόσακκων. Περιλαμβάνει:</t>
  </si>
  <si>
    <t>Πλάτος</t>
  </si>
  <si>
    <t>■ Αερόσακο οδηγού -συνοδηγού και πλευρικοί αερόσακοι εμπρός στις πλάτες των εμπρός καθισμάτων</t>
  </si>
  <si>
    <t>Ύψος</t>
  </si>
  <si>
    <t>■ Δυνατότητα απενεργοποίησης αερόσακου συνοδηγού</t>
  </si>
  <si>
    <t xml:space="preserve">Μεταξόνιο </t>
  </si>
  <si>
    <t>■ Αερόσακους κεφαλής</t>
  </si>
  <si>
    <t xml:space="preserve">Εμπρός / Πίσω  μετατρόχιο </t>
  </si>
  <si>
    <t>1.543 / 1.514</t>
  </si>
  <si>
    <t>■ Αερόσακος γονάτων (για τον οδηγό)</t>
  </si>
  <si>
    <t>Μικτό Βάρος</t>
  </si>
  <si>
    <t xml:space="preserve">Ελκτική ικανότητα με φρένα 12% / 8% </t>
  </si>
  <si>
    <t>1.300 / 1.500</t>
  </si>
  <si>
    <t>1.500 / 1.700</t>
  </si>
  <si>
    <t xml:space="preserve">Ελκτική ικανότητα  χωρίς φρένα </t>
  </si>
  <si>
    <t>ΧΩΡΗΤΙΚΟΤΗΤΕΣ (lt)</t>
  </si>
  <si>
    <t>Χώρος αποσκευών</t>
  </si>
  <si>
    <t>Χώρος αποσκευών με συρρόμενα τα πισω καθίσματα</t>
  </si>
  <si>
    <t>Χώρος αποσκευών με πεσμένα τα πίσω καθίσματα</t>
  </si>
  <si>
    <t>Ρεζερβουάρ</t>
  </si>
  <si>
    <t>Ηλεκτρικό χειρόφρενο με λειτουργία Auto-Hold</t>
  </si>
  <si>
    <t xml:space="preserve">Σύστημα διεύθυνσης με μεταβλητή υποβοήθηση </t>
  </si>
  <si>
    <t xml:space="preserve">Ζώνες ασφαλείας 3 - σημείων εμπρός - πίσω (Οι εμπρός  με προεντατήρες, ρυθμιζόμενες σε ύψος) </t>
  </si>
  <si>
    <t>1,6 TDI 110 PS BMT</t>
  </si>
  <si>
    <t>1,6 TDI 110 PS BMT DSG</t>
  </si>
  <si>
    <t xml:space="preserve">Προετοιμασία Isofix για στήριξη παιδικών καθισμάτων στα πίσω εξωτερικά καθίσματα </t>
  </si>
  <si>
    <t>Προσκέφαλα εμπρός με ρύθμιση ύψους / 3 προσκέφαλα πίσω</t>
  </si>
  <si>
    <t>Ένδειξη πίεσης ελαστικών</t>
  </si>
  <si>
    <t>110 / 3.200 - 4.000</t>
  </si>
  <si>
    <t>Αεριζόμενοι δίσκοι φρένων εμπρός / δίσκοι πίσω</t>
  </si>
  <si>
    <t>250 / 1.500-3.000</t>
  </si>
  <si>
    <t>ΛΕΙΤΟΥΡΓΙΚΟΣ ΕΞΟΠΛΙΣΜΟΣ</t>
  </si>
  <si>
    <t>Αυτόματη λειτουργία stop / start (απενεργοποίηση / εκκίνηση κινητήρα)</t>
  </si>
  <si>
    <t xml:space="preserve">5-Tάχυτο Μηχανικό  </t>
  </si>
  <si>
    <t>Σύστημα ανάκτησης ενέργειας κατά την επιβράδυνση</t>
  </si>
  <si>
    <t>Αυτόματος  κλιματισμός Climatronic δύο ζωνών</t>
  </si>
  <si>
    <t>Αυτόματος σταθεροποιητής ταχύτητας (Cruise  Control)</t>
  </si>
  <si>
    <t>Σύστημα επιλογής οδηγικού προφίλ Driving Profile Selection</t>
  </si>
  <si>
    <t>Υπολογιστής ταξιδίου Medium</t>
  </si>
  <si>
    <t>Ηλεκτρικά ρυθμιζόμενοι και θερμαινόμενοι εξωτερικοί καθρέπτες</t>
  </si>
  <si>
    <t>Κολώνα τιμονιού ρυθμιζόμενη σε ύψος και απόσταση</t>
  </si>
  <si>
    <t xml:space="preserve">Κεντρικό κλείδωμα με τηλεχειρισμό  </t>
  </si>
  <si>
    <t>Ηλεκτρικά παράθυρα εμπρός -πίσω (για τις 5θυρες εκδόσεις)</t>
  </si>
  <si>
    <t>Διπλό πάτωμα στο χώρο αποσκευών</t>
  </si>
  <si>
    <t>1.500 / 1.800</t>
  </si>
  <si>
    <t xml:space="preserve"> 1.200 / 110 / 81</t>
  </si>
  <si>
    <t xml:space="preserve"> 1.400 / 150 / 110</t>
  </si>
  <si>
    <t xml:space="preserve"> 1.598 / 110 / 81</t>
  </si>
  <si>
    <t>Κινητήρες Βενζίνης</t>
  </si>
  <si>
    <t>Κινητήρες Diesel</t>
  </si>
  <si>
    <t xml:space="preserve">ΕNΔΕΙΚΤΙΚΟΣ ΤΙΜΟΚΑΤΑΛΟΓΟΣ
</t>
  </si>
  <si>
    <t>Espresso Barista Kit</t>
  </si>
  <si>
    <t xml:space="preserve">                       Golf Sportsvan</t>
  </si>
  <si>
    <t>Ισχύει απο 19/6/2014</t>
  </si>
  <si>
    <r>
      <t xml:space="preserve">Συστήματα Υποβοήθησης οδηγού
■ </t>
    </r>
    <r>
      <rPr>
        <sz val="14"/>
        <rFont val="VW Headline OT-Book"/>
        <family val="2"/>
        <charset val="161"/>
      </rPr>
      <t>ESP (Ηλεκτρονικό σύστημα ευστάθειας) με λειτουργία σταθεροποίησης ρυμουλκούμενου
■ ΑΒS με Brake Assist (Σύστημα ενίσχυσης της πέδησης)
■ ASR (Σύστημα αντιολίσθησης κατά την επιτάχυνση)
■ MSR (Σύστημα αντιολίσθησης κατά την επιβράδυνση με απότομο κατέβασμα ταχύτητας)
■ EDL (Ηλεκτρονικά ελεγχόμενο διαφορικό)
■ Σύστημα αποφυγής πολλαπλών συγκρούσεων Multicollision Brake
■ Αναβαθμισμένο σύστημα ασφάλειας Pre Crash
■ XDS+ Ηλεκτρονικά ελεγχόμενο διαφορικό</t>
    </r>
  </si>
  <si>
    <r>
      <rPr>
        <b/>
        <sz val="14"/>
        <rFont val="VW Headline OT-Book"/>
        <family val="2"/>
        <charset val="161"/>
      </rPr>
      <t>Σύστημα Infotainment COMPOSITION COLOR</t>
    </r>
    <r>
      <rPr>
        <sz val="14"/>
        <rFont val="VW Headline OT-Book"/>
        <family val="2"/>
        <charset val="161"/>
      </rPr>
      <t>. Περιλαμβάνει
Έγχρωμη οθόνη αφής 5 ιντσών / Radio / CD Player με mp3 / 8 ηχεία / 4x20 Watt / Θύρες SD card / Aux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</si>
</sst>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[$€-1]"/>
    <numFmt numFmtId="165" formatCode="[$€-2]\ #,##0.00"/>
    <numFmt numFmtId="166" formatCode="0.0"/>
    <numFmt numFmtId="167" formatCode="#,##0\ [$€-1];[Red]\-#,##0\ [$€-1]"/>
    <numFmt numFmtId="168" formatCode="#,##0.0"/>
    <numFmt numFmtId="169" formatCode="0.0%"/>
    <numFmt numFmtId="170" formatCode="#,##0.00\ [$€];[Red]\-#,##0.00\ [$€]"/>
  </numFmts>
  <fonts count="44">
    <font>
      <sz val="10"/>
      <name val="Arial"/>
      <family val="2"/>
      <charset val="161"/>
    </font>
    <font>
      <sz val="10"/>
      <name val="Arial"/>
      <family val="2"/>
      <charset val="161"/>
    </font>
    <font>
      <sz val="11"/>
      <name val="VW Headline OT-Book"/>
      <family val="2"/>
      <charset val="161"/>
    </font>
    <font>
      <sz val="20"/>
      <name val="VW Headline OT-Black"/>
      <family val="2"/>
      <charset val="161"/>
    </font>
    <font>
      <sz val="10"/>
      <name val="Arial"/>
      <family val="2"/>
    </font>
    <font>
      <sz val="22"/>
      <name val="VW Headline OT-Book"/>
      <family val="2"/>
      <charset val="161"/>
    </font>
    <font>
      <b/>
      <sz val="24"/>
      <color theme="0"/>
      <name val="VW Headline OT-Black"/>
      <family val="2"/>
      <charset val="161"/>
    </font>
    <font>
      <b/>
      <sz val="16"/>
      <color indexed="9"/>
      <name val="VW Headline OT-Black"/>
      <family val="2"/>
      <charset val="161"/>
    </font>
    <font>
      <b/>
      <sz val="16"/>
      <color theme="0"/>
      <name val="VW Headline OT-Black"/>
      <family val="2"/>
      <charset val="161"/>
    </font>
    <font>
      <sz val="14"/>
      <name val="VW Headline OT-Book"/>
      <family val="2"/>
      <charset val="161"/>
    </font>
    <font>
      <b/>
      <sz val="14"/>
      <color theme="0"/>
      <name val="VW Headline OT-Book"/>
      <family val="2"/>
      <charset val="161"/>
    </font>
    <font>
      <b/>
      <sz val="14"/>
      <name val="VW Headline OT-Book"/>
      <family val="2"/>
      <charset val="161"/>
    </font>
    <font>
      <b/>
      <sz val="12"/>
      <name val="VW Headline OT-Book"/>
      <family val="2"/>
      <charset val="161"/>
    </font>
    <font>
      <b/>
      <sz val="11"/>
      <name val="VW Headline OT-Book"/>
      <family val="2"/>
      <charset val="161"/>
    </font>
    <font>
      <sz val="11"/>
      <color theme="1"/>
      <name val="VW Headline OT-Book"/>
      <family val="2"/>
      <charset val="161"/>
    </font>
    <font>
      <b/>
      <sz val="12"/>
      <color theme="1"/>
      <name val="VW Headline OT-Book"/>
      <family val="2"/>
      <charset val="161"/>
    </font>
    <font>
      <sz val="11"/>
      <color indexed="10"/>
      <name val="VW Headline OT-Book"/>
      <family val="2"/>
      <charset val="161"/>
    </font>
    <font>
      <sz val="11"/>
      <color indexed="12"/>
      <name val="VW Headline OT-Book"/>
      <family val="2"/>
      <charset val="161"/>
    </font>
    <font>
      <b/>
      <sz val="11"/>
      <color indexed="12"/>
      <name val="VW Headline OT-Book"/>
      <family val="2"/>
      <charset val="161"/>
    </font>
    <font>
      <sz val="10"/>
      <name val="PA-SansSerif"/>
      <charset val="161"/>
    </font>
    <font>
      <sz val="11"/>
      <color theme="1"/>
      <name val="Calibri"/>
      <family val="2"/>
      <scheme val="minor"/>
    </font>
    <font>
      <sz val="10"/>
      <name val="Tahoma"/>
      <family val="2"/>
      <charset val="161"/>
    </font>
    <font>
      <sz val="11"/>
      <color theme="0" tint="-0.34998626667073579"/>
      <name val="VW Headline OT-Book"/>
      <family val="2"/>
      <charset val="161"/>
    </font>
    <font>
      <b/>
      <sz val="12"/>
      <color indexed="12"/>
      <name val="VW Headline OT-Book"/>
      <family val="2"/>
    </font>
    <font>
      <b/>
      <sz val="24"/>
      <name val="VW Headline OT-Black"/>
      <family val="2"/>
      <charset val="161"/>
    </font>
    <font>
      <b/>
      <sz val="12"/>
      <name val="VW Headline OT-Black"/>
      <family val="2"/>
      <charset val="161"/>
    </font>
    <font>
      <sz val="22"/>
      <color theme="0" tint="-0.34998626667073579"/>
      <name val="VW Headline OT-Book"/>
      <family val="2"/>
      <charset val="161"/>
    </font>
    <font>
      <b/>
      <sz val="16"/>
      <color rgb="FFFF0000"/>
      <name val="VW Headline OT-Black"/>
      <family val="2"/>
      <charset val="161"/>
    </font>
    <font>
      <b/>
      <sz val="18"/>
      <color theme="0"/>
      <name val="VW Headline OT-Book"/>
      <family val="2"/>
      <charset val="161"/>
    </font>
    <font>
      <b/>
      <sz val="18"/>
      <color rgb="FFFF0000"/>
      <name val="VW Headline OT-Book"/>
      <family val="2"/>
      <charset val="161"/>
    </font>
    <font>
      <sz val="18"/>
      <color theme="0" tint="-0.34998626667073579"/>
      <name val="VW Headline OT-Book"/>
      <family val="2"/>
      <charset val="161"/>
    </font>
    <font>
      <sz val="18"/>
      <name val="VW Headline OT-Book"/>
      <family val="2"/>
      <charset val="161"/>
    </font>
    <font>
      <b/>
      <sz val="12"/>
      <color rgb="FFFF0000"/>
      <name val="VW Headline OT-Book"/>
      <family val="2"/>
      <charset val="161"/>
    </font>
    <font>
      <b/>
      <sz val="12"/>
      <color rgb="FF0000CC"/>
      <name val="VW Headline OT-Book"/>
      <family val="2"/>
    </font>
    <font>
      <sz val="10"/>
      <color indexed="19"/>
      <name val="Arial"/>
      <family val="2"/>
      <charset val="161"/>
    </font>
    <font>
      <i/>
      <sz val="10"/>
      <color indexed="11"/>
      <name val="Arial"/>
      <family val="2"/>
      <charset val="161"/>
    </font>
    <font>
      <sz val="10"/>
      <name val="MS Sans Serif"/>
      <family val="2"/>
      <charset val="161"/>
    </font>
    <font>
      <i/>
      <sz val="10"/>
      <color indexed="12"/>
      <name val="Arial"/>
      <family val="2"/>
      <charset val="161"/>
    </font>
    <font>
      <sz val="10"/>
      <color indexed="8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color indexed="18"/>
      <name val="Arial"/>
      <family val="2"/>
      <charset val="161"/>
    </font>
    <font>
      <sz val="10"/>
      <color indexed="20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20"/>
      <color indexed="9"/>
      <name val="VW Headline OT-Black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5"/>
      </patternFill>
    </fill>
  </fills>
  <borders count="1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36">
    <xf numFmtId="0" fontId="0" fillId="0" borderId="0"/>
    <xf numFmtId="0" fontId="1" fillId="0" borderId="0"/>
    <xf numFmtId="0" fontId="4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4" fillId="0" borderId="0" applyNumberFormat="0" applyFill="0" applyBorder="0" applyProtection="0">
      <alignment horizontal="left"/>
    </xf>
    <xf numFmtId="0" fontId="35" fillId="0" borderId="0" applyNumberFormat="0" applyFill="0" applyBorder="0" applyProtection="0">
      <alignment horizontal="right"/>
    </xf>
    <xf numFmtId="170" fontId="36" fillId="0" borderId="0" applyFont="0" applyFill="0" applyBorder="0" applyAlignment="0" applyProtection="0"/>
    <xf numFmtId="0" fontId="37" fillId="0" borderId="0" applyNumberFormat="0" applyFill="0" applyBorder="0" applyProtection="0">
      <alignment horizontal="right"/>
    </xf>
    <xf numFmtId="0" fontId="38" fillId="0" borderId="0" applyNumberFormat="0" applyFill="0" applyBorder="0" applyProtection="0">
      <alignment horizontal="left"/>
    </xf>
    <xf numFmtId="0" fontId="36" fillId="0" borderId="0"/>
    <xf numFmtId="0" fontId="21" fillId="0" borderId="0"/>
    <xf numFmtId="0" fontId="34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right"/>
    </xf>
    <xf numFmtId="4" fontId="1" fillId="0" borderId="0" applyFont="0" applyFill="0" applyBorder="0" applyProtection="0">
      <alignment horizontal="right"/>
    </xf>
    <xf numFmtId="0" fontId="40" fillId="0" borderId="0" applyNumberFormat="0" applyFill="0" applyBorder="0" applyAlignment="0" applyProtection="0"/>
    <xf numFmtId="0" fontId="41" fillId="7" borderId="12" applyNumberFormat="0" applyAlignment="0" applyProtection="0"/>
    <xf numFmtId="0" fontId="42" fillId="0" borderId="0" applyNumberFormat="0" applyFill="0" applyBorder="0" applyProtection="0">
      <alignment horizontal="right"/>
    </xf>
  </cellStyleXfs>
  <cellXfs count="132">
    <xf numFmtId="0" fontId="0" fillId="0" borderId="0" xfId="0"/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Continuous" vertical="center"/>
    </xf>
    <xf numFmtId="164" fontId="3" fillId="0" borderId="1" xfId="2" applyNumberFormat="1" applyFont="1" applyBorder="1" applyAlignment="1">
      <alignment horizontal="centerContinuous" vertical="center"/>
    </xf>
    <xf numFmtId="0" fontId="3" fillId="0" borderId="4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3" fillId="0" borderId="3" xfId="2" applyFont="1" applyBorder="1" applyAlignment="1">
      <alignment horizontal="centerContinuous" vertical="center"/>
    </xf>
    <xf numFmtId="164" fontId="3" fillId="0" borderId="3" xfId="2" applyNumberFormat="1" applyFont="1" applyBorder="1" applyAlignment="1">
      <alignment horizontal="centerContinuous" vertical="center"/>
    </xf>
    <xf numFmtId="0" fontId="3" fillId="0" borderId="6" xfId="1" applyFont="1" applyFill="1" applyBorder="1" applyAlignment="1">
      <alignment horizontal="centerContinuous" vertical="center"/>
    </xf>
    <xf numFmtId="0" fontId="3" fillId="0" borderId="2" xfId="2" applyFont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vertical="center"/>
    </xf>
    <xf numFmtId="0" fontId="10" fillId="3" borderId="4" xfId="2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11" fillId="4" borderId="1" xfId="2" applyFont="1" applyFill="1" applyBorder="1" applyAlignment="1">
      <alignment vertical="center"/>
    </xf>
    <xf numFmtId="0" fontId="12" fillId="4" borderId="1" xfId="2" applyFont="1" applyFill="1" applyBorder="1" applyAlignment="1">
      <alignment horizontal="center" vertical="center"/>
    </xf>
    <xf numFmtId="165" fontId="12" fillId="4" borderId="1" xfId="2" applyNumberFormat="1" applyFont="1" applyFill="1" applyBorder="1" applyAlignment="1">
      <alignment horizontal="center" vertical="center"/>
    </xf>
    <xf numFmtId="1" fontId="12" fillId="4" borderId="1" xfId="2" applyNumberFormat="1" applyFont="1" applyFill="1" applyBorder="1" applyAlignment="1">
      <alignment horizontal="center" vertical="center"/>
    </xf>
    <xf numFmtId="166" fontId="12" fillId="4" borderId="1" xfId="2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3" fontId="9" fillId="4" borderId="1" xfId="1" applyNumberFormat="1" applyFont="1" applyFill="1" applyBorder="1" applyAlignment="1">
      <alignment horizontal="left" vertical="center"/>
    </xf>
    <xf numFmtId="3" fontId="13" fillId="4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/>
    </xf>
    <xf numFmtId="0" fontId="11" fillId="5" borderId="1" xfId="2" applyFont="1" applyFill="1" applyBorder="1" applyAlignment="1">
      <alignment vertical="center"/>
    </xf>
    <xf numFmtId="164" fontId="15" fillId="5" borderId="1" xfId="2" applyNumberFormat="1" applyFont="1" applyFill="1" applyBorder="1" applyAlignment="1">
      <alignment horizontal="center" vertical="center"/>
    </xf>
    <xf numFmtId="165" fontId="15" fillId="5" borderId="1" xfId="2" applyNumberFormat="1" applyFont="1" applyFill="1" applyBorder="1" applyAlignment="1">
      <alignment horizontal="center" vertical="center"/>
    </xf>
    <xf numFmtId="1" fontId="15" fillId="5" borderId="1" xfId="2" applyNumberFormat="1" applyFont="1" applyFill="1" applyBorder="1" applyAlignment="1">
      <alignment horizontal="center" vertical="center"/>
    </xf>
    <xf numFmtId="166" fontId="15" fillId="5" borderId="1" xfId="2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/>
    </xf>
    <xf numFmtId="3" fontId="9" fillId="5" borderId="1" xfId="1" applyNumberFormat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>
      <alignment vertical="center"/>
    </xf>
    <xf numFmtId="3" fontId="10" fillId="3" borderId="3" xfId="2" applyNumberFormat="1" applyFont="1" applyFill="1" applyBorder="1" applyAlignment="1">
      <alignment vertical="center"/>
    </xf>
    <xf numFmtId="3" fontId="10" fillId="3" borderId="4" xfId="2" applyNumberFormat="1" applyFont="1" applyFill="1" applyBorder="1" applyAlignment="1">
      <alignment vertical="center"/>
    </xf>
    <xf numFmtId="3" fontId="2" fillId="5" borderId="1" xfId="1" applyNumberFormat="1" applyFont="1" applyFill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left" vertical="center"/>
    </xf>
    <xf numFmtId="168" fontId="13" fillId="4" borderId="1" xfId="1" applyNumberFormat="1" applyFont="1" applyFill="1" applyBorder="1" applyAlignment="1">
      <alignment horizontal="center" vertical="center"/>
    </xf>
    <xf numFmtId="168" fontId="10" fillId="3" borderId="1" xfId="2" applyNumberFormat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vertical="center"/>
    </xf>
    <xf numFmtId="168" fontId="13" fillId="5" borderId="1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3" fontId="2" fillId="5" borderId="1" xfId="3" applyNumberFormat="1" applyFont="1" applyFill="1" applyBorder="1" applyAlignment="1">
      <alignment horizontal="left" vertical="center"/>
    </xf>
    <xf numFmtId="3" fontId="2" fillId="4" borderId="1" xfId="3" applyNumberFormat="1" applyFont="1" applyFill="1" applyBorder="1" applyAlignment="1">
      <alignment horizontal="left" vertical="center"/>
    </xf>
    <xf numFmtId="0" fontId="17" fillId="0" borderId="1" xfId="0" applyFont="1" applyBorder="1" applyAlignment="1"/>
    <xf numFmtId="0" fontId="2" fillId="0" borderId="1" xfId="1" applyFont="1" applyFill="1" applyBorder="1" applyAlignment="1"/>
    <xf numFmtId="0" fontId="17" fillId="0" borderId="1" xfId="2" applyFont="1" applyBorder="1" applyAlignment="1">
      <alignment horizontal="center"/>
    </xf>
    <xf numFmtId="0" fontId="9" fillId="4" borderId="1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left" vertical="center"/>
    </xf>
    <xf numFmtId="0" fontId="2" fillId="5" borderId="1" xfId="3" applyFont="1" applyFill="1" applyBorder="1" applyAlignment="1">
      <alignment horizontal="left" vertical="center"/>
    </xf>
    <xf numFmtId="0" fontId="2" fillId="4" borderId="1" xfId="3" applyFont="1" applyFill="1" applyBorder="1" applyAlignment="1">
      <alignment horizontal="left" vertical="center"/>
    </xf>
    <xf numFmtId="0" fontId="14" fillId="0" borderId="1" xfId="0" applyFont="1" applyBorder="1" applyAlignment="1">
      <alignment horizontal="right"/>
    </xf>
    <xf numFmtId="0" fontId="18" fillId="0" borderId="1" xfId="1" applyFont="1" applyFill="1" applyBorder="1" applyAlignment="1">
      <alignment vertical="center"/>
    </xf>
    <xf numFmtId="0" fontId="22" fillId="0" borderId="11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23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4" fillId="6" borderId="9" xfId="1" applyFont="1" applyFill="1" applyBorder="1" applyAlignment="1">
      <alignment horizontal="centerContinuous" vertical="center"/>
    </xf>
    <xf numFmtId="0" fontId="24" fillId="6" borderId="10" xfId="1" applyFont="1" applyFill="1" applyBorder="1" applyAlignment="1">
      <alignment horizontal="centerContinuous" vertical="center"/>
    </xf>
    <xf numFmtId="0" fontId="25" fillId="6" borderId="5" xfId="1" applyFont="1" applyFill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9" fontId="27" fillId="0" borderId="6" xfId="11" applyFont="1" applyFill="1" applyBorder="1" applyAlignment="1">
      <alignment horizontal="center" vertical="center" wrapText="1"/>
    </xf>
    <xf numFmtId="9" fontId="27" fillId="0" borderId="7" xfId="11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vertical="center"/>
    </xf>
    <xf numFmtId="0" fontId="28" fillId="3" borderId="4" xfId="2" applyFont="1" applyFill="1" applyBorder="1" applyAlignment="1">
      <alignment vertical="center"/>
    </xf>
    <xf numFmtId="9" fontId="29" fillId="0" borderId="3" xfId="11" applyFont="1" applyFill="1" applyBorder="1" applyAlignment="1">
      <alignment vertical="center"/>
    </xf>
    <xf numFmtId="0" fontId="28" fillId="3" borderId="2" xfId="2" applyFont="1" applyFill="1" applyBorder="1" applyAlignment="1">
      <alignment vertical="center"/>
    </xf>
    <xf numFmtId="0" fontId="30" fillId="0" borderId="11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31" fillId="0" borderId="11" xfId="1" applyFont="1" applyFill="1" applyBorder="1" applyAlignment="1">
      <alignment vertical="center"/>
    </xf>
    <xf numFmtId="9" fontId="32" fillId="0" borderId="1" xfId="1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169" fontId="33" fillId="0" borderId="1" xfId="11" applyNumberFormat="1" applyFont="1" applyBorder="1" applyAlignment="1">
      <alignment vertical="center"/>
    </xf>
    <xf numFmtId="169" fontId="23" fillId="0" borderId="11" xfId="11" applyNumberFormat="1" applyFont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9" fontId="16" fillId="0" borderId="11" xfId="1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3" fontId="13" fillId="4" borderId="2" xfId="1" applyNumberFormat="1" applyFont="1" applyFill="1" applyBorder="1" applyAlignment="1">
      <alignment horizontal="center" vertical="center"/>
    </xf>
    <xf numFmtId="3" fontId="13" fillId="4" borderId="4" xfId="1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left" vertical="center"/>
    </xf>
    <xf numFmtId="3" fontId="13" fillId="5" borderId="2" xfId="1" applyNumberFormat="1" applyFont="1" applyFill="1" applyBorder="1" applyAlignment="1">
      <alignment horizontal="center" vertical="center"/>
    </xf>
    <xf numFmtId="3" fontId="13" fillId="5" borderId="4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68" fontId="13" fillId="4" borderId="2" xfId="1" applyNumberFormat="1" applyFont="1" applyFill="1" applyBorder="1" applyAlignment="1">
      <alignment horizontal="center" vertical="center"/>
    </xf>
    <xf numFmtId="168" fontId="13" fillId="4" borderId="4" xfId="1" applyNumberFormat="1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/>
    </xf>
    <xf numFmtId="0" fontId="43" fillId="2" borderId="6" xfId="1" applyFont="1" applyFill="1" applyBorder="1" applyAlignment="1">
      <alignment horizontal="center" vertical="center" wrapText="1"/>
    </xf>
    <xf numFmtId="0" fontId="43" fillId="2" borderId="13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left" vertical="center"/>
    </xf>
    <xf numFmtId="0" fontId="11" fillId="5" borderId="6" xfId="1" applyFont="1" applyFill="1" applyBorder="1" applyAlignment="1">
      <alignment horizontal="left" vertical="center" wrapText="1"/>
    </xf>
    <xf numFmtId="0" fontId="11" fillId="5" borderId="8" xfId="1" applyFont="1" applyFill="1" applyBorder="1" applyAlignment="1">
      <alignment horizontal="left" vertical="center" wrapText="1"/>
    </xf>
    <xf numFmtId="0" fontId="11" fillId="5" borderId="7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167" fontId="11" fillId="4" borderId="1" xfId="1" applyNumberFormat="1" applyFont="1" applyFill="1" applyBorder="1" applyAlignment="1">
      <alignment horizontal="center" vertical="center"/>
    </xf>
    <xf numFmtId="167" fontId="11" fillId="5" borderId="1" xfId="1" applyNumberFormat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</cellXfs>
  <cellStyles count="36">
    <cellStyle name="Dezimal [0]_Passat Variant_103_kW_TDI_BMT_DSG7.xls" xfId="4"/>
    <cellStyle name="Dezimal_Passat Variant_103_kW_TDI_BMT_DSG7.xls" xfId="5"/>
    <cellStyle name="Edited_Data" xfId="23"/>
    <cellStyle name="Estimated_Data" xfId="24"/>
    <cellStyle name="Euro" xfId="25"/>
    <cellStyle name="Forecast_Data" xfId="26"/>
    <cellStyle name="Item_Current" xfId="27"/>
    <cellStyle name="Normal" xfId="0" builtinId="0"/>
    <cellStyle name="Normal 2" xfId="6"/>
    <cellStyle name="Normal 2 2" xfId="7"/>
    <cellStyle name="Normal 3" xfId="8"/>
    <cellStyle name="Normal 3 2" xfId="28"/>
    <cellStyle name="Normal 4" xfId="2"/>
    <cellStyle name="Normal 4 2" xfId="22"/>
    <cellStyle name="Normal 5" xfId="9"/>
    <cellStyle name="Normal 6" xfId="10"/>
    <cellStyle name="Normal 7" xfId="29"/>
    <cellStyle name="Normal_NEW MODEL GUIDE (Passat B5) 2 2 2" xfId="1"/>
    <cellStyle name="Normal_NEW MODEL GUIDE (PASSAT B6) 2 2" xfId="3"/>
    <cellStyle name="Option_Added_Cont_Desc" xfId="30"/>
    <cellStyle name="Percent 2" xfId="11"/>
    <cellStyle name="Percent 2 2" xfId="12"/>
    <cellStyle name="Percent 3" xfId="13"/>
    <cellStyle name="Percent 3 2" xfId="14"/>
    <cellStyle name="Percent 4" xfId="15"/>
    <cellStyle name="Percent 5" xfId="16"/>
    <cellStyle name="Percent 6" xfId="17"/>
    <cellStyle name="Percent 6 2" xfId="18"/>
    <cellStyle name="Preliminary_Data" xfId="31"/>
    <cellStyle name="Prices_Data" xfId="32"/>
    <cellStyle name="Standard_Passat Variant_103_kW_TDI_BMT_DSG7.xls" xfId="19"/>
    <cellStyle name="Vehicle_Benchmark" xfId="33"/>
    <cellStyle name="Version_Header" xfId="34"/>
    <cellStyle name="Volumes_Data" xfId="35"/>
    <cellStyle name="Währung [0]_Passat Variant_103_kW_TDI_BMT_DSG7.xls" xfId="20"/>
    <cellStyle name="Währung_Passat Variant_103_kW_TDI_BMT_DSG7.xls" xfId="21"/>
  </cellStyles>
  <dxfs count="132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370114</xdr:rowOff>
    </xdr:from>
    <xdr:to>
      <xdr:col>0</xdr:col>
      <xdr:colOff>1924050</xdr:colOff>
      <xdr:row>0</xdr:row>
      <xdr:rowOff>760639</xdr:rowOff>
    </xdr:to>
    <xdr:pic>
      <xdr:nvPicPr>
        <xdr:cNvPr id="2" name="Picture 1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0114"/>
          <a:ext cx="1733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666750</xdr:colOff>
      <xdr:row>0</xdr:row>
      <xdr:rowOff>133350</xdr:rowOff>
    </xdr:from>
    <xdr:to>
      <xdr:col>10</xdr:col>
      <xdr:colOff>1571625</xdr:colOff>
      <xdr:row>0</xdr:row>
      <xdr:rowOff>1047750</xdr:rowOff>
    </xdr:to>
    <xdr:pic>
      <xdr:nvPicPr>
        <xdr:cNvPr id="3" name="Picture 2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0" y="13335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381000</xdr:rowOff>
    </xdr:from>
    <xdr:to>
      <xdr:col>1</xdr:col>
      <xdr:colOff>1771650</xdr:colOff>
      <xdr:row>0</xdr:row>
      <xdr:rowOff>771525</xdr:rowOff>
    </xdr:to>
    <xdr:pic>
      <xdr:nvPicPr>
        <xdr:cNvPr id="2" name="Picture 1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0" y="38100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1739900</xdr:colOff>
      <xdr:row>0</xdr:row>
      <xdr:rowOff>219075</xdr:rowOff>
    </xdr:from>
    <xdr:to>
      <xdr:col>3</xdr:col>
      <xdr:colOff>2644775</xdr:colOff>
      <xdr:row>0</xdr:row>
      <xdr:rowOff>1133475</xdr:rowOff>
    </xdr:to>
    <xdr:pic>
      <xdr:nvPicPr>
        <xdr:cNvPr id="3" name="Picture 4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900" y="219075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1479550</xdr:colOff>
      <xdr:row>0</xdr:row>
      <xdr:rowOff>136525</xdr:rowOff>
    </xdr:from>
    <xdr:to>
      <xdr:col>7</xdr:col>
      <xdr:colOff>2384425</xdr:colOff>
      <xdr:row>0</xdr:row>
      <xdr:rowOff>1050925</xdr:rowOff>
    </xdr:to>
    <xdr:pic>
      <xdr:nvPicPr>
        <xdr:cNvPr id="5" name="Picture 8" descr="C:\Users\athkon\Desktop\LOGO VW3D+Claim_L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6775" y="136525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381000</xdr:rowOff>
    </xdr:from>
    <xdr:to>
      <xdr:col>1</xdr:col>
      <xdr:colOff>1885950</xdr:colOff>
      <xdr:row>0</xdr:row>
      <xdr:rowOff>771525</xdr:rowOff>
    </xdr:to>
    <xdr:pic>
      <xdr:nvPicPr>
        <xdr:cNvPr id="6" name="Picture 5" descr="kosmv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" y="381000"/>
          <a:ext cx="1695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mocar.gr\kosmocar\kosmocar\DOCUME~1\kounik\LOCALS~1\Temp\LUPO%20MODEL%20GUID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po 1.0L"/>
      <sheetName val="Lupo 1.4L "/>
      <sheetName val="Lupo 1.4L  Automatic"/>
      <sheetName val="LUPO Technical Data 1.0"/>
      <sheetName val="Lupo Tech 1.4"/>
      <sheetName val="Lupo Tech 1.4 AUTOMATIC"/>
      <sheetName val="LUPO 1.0"/>
      <sheetName val="LUPO 1.4 &amp; 1.4 Autom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showGridLines="0" zoomScale="60" zoomScaleNormal="60" zoomScaleSheetLayoutView="70" workbookViewId="0">
      <selection activeCell="I20" sqref="I20"/>
    </sheetView>
  </sheetViews>
  <sheetFormatPr defaultColWidth="8.85546875" defaultRowHeight="21" thickTop="1" thickBottom="1"/>
  <cols>
    <col min="1" max="1" width="85.140625" style="85" customWidth="1"/>
    <col min="2" max="2" width="27.28515625" style="87" customWidth="1"/>
    <col min="3" max="3" width="23.42578125" style="87" customWidth="1"/>
    <col min="4" max="5" width="8.7109375" style="88" hidden="1" customWidth="1"/>
    <col min="6" max="6" width="3.140625" style="88" customWidth="1"/>
    <col min="7" max="7" width="20" style="87" customWidth="1"/>
    <col min="8" max="8" width="20.5703125" style="87" customWidth="1"/>
    <col min="9" max="9" width="15" style="87" customWidth="1"/>
    <col min="10" max="10" width="24.85546875" style="87" customWidth="1"/>
    <col min="11" max="11" width="26" style="87" customWidth="1"/>
    <col min="12" max="12" width="8.85546875" style="60" customWidth="1"/>
    <col min="13" max="13" width="11.5703125" style="61" customWidth="1"/>
    <col min="14" max="14" width="11.5703125" style="62" customWidth="1"/>
    <col min="15" max="16384" width="8.85546875" style="63"/>
  </cols>
  <sheetData>
    <row r="1" spans="1:14" ht="96.75" customHeight="1" thickTop="1" thickBot="1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4" s="70" customFormat="1" ht="33" customHeight="1" thickTop="1" thickBot="1">
      <c r="A2" s="64" t="s">
        <v>119</v>
      </c>
      <c r="B2" s="65"/>
      <c r="C2" s="65"/>
      <c r="D2" s="65"/>
      <c r="E2" s="65"/>
      <c r="F2" s="65"/>
      <c r="G2" s="65"/>
      <c r="H2" s="65"/>
      <c r="I2" s="65"/>
      <c r="J2" s="65"/>
      <c r="K2" s="66" t="s">
        <v>120</v>
      </c>
      <c r="L2" s="67"/>
      <c r="M2" s="68"/>
      <c r="N2" s="69"/>
    </row>
    <row r="3" spans="1:14" s="70" customFormat="1" ht="47.25" customHeight="1" thickTop="1" thickBot="1">
      <c r="A3" s="96" t="s">
        <v>3</v>
      </c>
      <c r="B3" s="94" t="s">
        <v>4</v>
      </c>
      <c r="C3" s="94" t="s">
        <v>5</v>
      </c>
      <c r="D3" s="71"/>
      <c r="E3" s="71"/>
      <c r="F3" s="71"/>
      <c r="G3" s="94" t="s">
        <v>6</v>
      </c>
      <c r="H3" s="94" t="s">
        <v>7</v>
      </c>
      <c r="I3" s="94" t="s">
        <v>8</v>
      </c>
      <c r="J3" s="94" t="s">
        <v>9</v>
      </c>
      <c r="K3" s="94" t="s">
        <v>10</v>
      </c>
      <c r="L3" s="67"/>
      <c r="M3" s="68"/>
      <c r="N3" s="69"/>
    </row>
    <row r="4" spans="1:14" s="70" customFormat="1" ht="47.25" customHeight="1" thickTop="1" thickBot="1">
      <c r="A4" s="97"/>
      <c r="B4" s="95"/>
      <c r="C4" s="95"/>
      <c r="D4" s="72"/>
      <c r="E4" s="72"/>
      <c r="F4" s="72"/>
      <c r="G4" s="95"/>
      <c r="H4" s="95"/>
      <c r="I4" s="95"/>
      <c r="J4" s="95"/>
      <c r="K4" s="95"/>
      <c r="L4" s="67"/>
      <c r="M4" s="68"/>
      <c r="N4" s="69"/>
    </row>
    <row r="5" spans="1:14" s="79" customFormat="1" ht="36.75" customHeight="1" thickTop="1" thickBot="1">
      <c r="A5" s="73" t="s">
        <v>115</v>
      </c>
      <c r="B5" s="73"/>
      <c r="C5" s="73"/>
      <c r="D5" s="75">
        <v>0.12</v>
      </c>
      <c r="E5" s="75">
        <v>0</v>
      </c>
      <c r="F5" s="75"/>
      <c r="G5" s="76"/>
      <c r="H5" s="73"/>
      <c r="I5" s="73"/>
      <c r="J5" s="73"/>
      <c r="K5" s="74"/>
      <c r="L5" s="77"/>
      <c r="M5" s="78"/>
      <c r="N5" s="84"/>
    </row>
    <row r="6" spans="1:14" ht="24.75" customHeight="1" thickTop="1" thickBot="1">
      <c r="A6" s="21" t="s">
        <v>20</v>
      </c>
      <c r="B6" s="22" t="s">
        <v>112</v>
      </c>
      <c r="C6" s="23">
        <v>20950</v>
      </c>
      <c r="D6" s="80">
        <v>0.12</v>
      </c>
      <c r="E6" s="80">
        <v>0</v>
      </c>
      <c r="F6" s="80"/>
      <c r="G6" s="23">
        <v>-960</v>
      </c>
      <c r="H6" s="23">
        <f>C6+G6</f>
        <v>19990</v>
      </c>
      <c r="I6" s="24">
        <v>117</v>
      </c>
      <c r="J6" s="25">
        <v>5.0999999999999996</v>
      </c>
      <c r="K6" s="23">
        <f>I6*L6</f>
        <v>105.3</v>
      </c>
      <c r="L6" s="81">
        <v>0.9</v>
      </c>
      <c r="M6" s="82"/>
      <c r="N6" s="83"/>
    </row>
    <row r="7" spans="1:14" ht="24.75" customHeight="1" thickTop="1" thickBot="1">
      <c r="A7" s="30" t="s">
        <v>24</v>
      </c>
      <c r="B7" s="31" t="s">
        <v>112</v>
      </c>
      <c r="C7" s="32">
        <v>22900</v>
      </c>
      <c r="D7" s="80">
        <v>0.12</v>
      </c>
      <c r="E7" s="80">
        <v>0</v>
      </c>
      <c r="F7" s="80"/>
      <c r="G7" s="32">
        <v>-960</v>
      </c>
      <c r="H7" s="32">
        <f>C7+G7</f>
        <v>21940</v>
      </c>
      <c r="I7" s="33">
        <v>116</v>
      </c>
      <c r="J7" s="34">
        <v>5</v>
      </c>
      <c r="K7" s="32">
        <f>I7*L7</f>
        <v>104.4</v>
      </c>
      <c r="L7" s="81">
        <v>0.9</v>
      </c>
      <c r="M7" s="82"/>
      <c r="N7" s="83"/>
    </row>
    <row r="8" spans="1:14" ht="24.75" customHeight="1" thickTop="1" thickBot="1">
      <c r="A8" s="21" t="s">
        <v>29</v>
      </c>
      <c r="B8" s="22" t="s">
        <v>113</v>
      </c>
      <c r="C8" s="23">
        <v>23700</v>
      </c>
      <c r="D8" s="80">
        <v>0.12</v>
      </c>
      <c r="E8" s="80">
        <v>0</v>
      </c>
      <c r="F8" s="80"/>
      <c r="G8" s="23">
        <v>-960</v>
      </c>
      <c r="H8" s="23">
        <f>C8+G8</f>
        <v>22740</v>
      </c>
      <c r="I8" s="24">
        <v>130</v>
      </c>
      <c r="J8" s="25">
        <v>5.6</v>
      </c>
      <c r="K8" s="23">
        <f>I8*L8</f>
        <v>117</v>
      </c>
      <c r="L8" s="81">
        <v>0.9</v>
      </c>
      <c r="M8" s="82"/>
      <c r="N8" s="83"/>
    </row>
    <row r="9" spans="1:14" ht="24.75" customHeight="1" thickTop="1" thickBot="1">
      <c r="A9" s="30" t="s">
        <v>34</v>
      </c>
      <c r="B9" s="31" t="s">
        <v>113</v>
      </c>
      <c r="C9" s="32">
        <v>25650</v>
      </c>
      <c r="D9" s="80">
        <v>0.12</v>
      </c>
      <c r="E9" s="80">
        <v>0</v>
      </c>
      <c r="F9" s="80"/>
      <c r="G9" s="32">
        <v>-960</v>
      </c>
      <c r="H9" s="32">
        <f>C9+G9</f>
        <v>24690</v>
      </c>
      <c r="I9" s="33">
        <v>126</v>
      </c>
      <c r="J9" s="34">
        <v>5.5</v>
      </c>
      <c r="K9" s="32">
        <f>I9*L9</f>
        <v>113.4</v>
      </c>
      <c r="L9" s="81">
        <v>0.9</v>
      </c>
      <c r="M9" s="82"/>
      <c r="N9" s="83"/>
    </row>
    <row r="10" spans="1:14" s="79" customFormat="1" ht="36.75" customHeight="1" thickTop="1" thickBot="1">
      <c r="A10" s="73" t="s">
        <v>116</v>
      </c>
      <c r="B10" s="73"/>
      <c r="C10" s="73"/>
      <c r="D10" s="75">
        <v>0.12</v>
      </c>
      <c r="E10" s="75">
        <v>0</v>
      </c>
      <c r="F10" s="75"/>
      <c r="G10" s="76"/>
      <c r="H10" s="73"/>
      <c r="I10" s="73"/>
      <c r="J10" s="73"/>
      <c r="K10" s="74"/>
      <c r="L10" s="77"/>
      <c r="M10" s="78"/>
      <c r="N10" s="84"/>
    </row>
    <row r="11" spans="1:14" ht="24.75" customHeight="1" thickTop="1" thickBot="1">
      <c r="A11" s="21" t="s">
        <v>43</v>
      </c>
      <c r="B11" s="22" t="s">
        <v>114</v>
      </c>
      <c r="C11" s="23">
        <v>24300</v>
      </c>
      <c r="D11" s="80">
        <v>0.2</v>
      </c>
      <c r="E11" s="80">
        <v>0</v>
      </c>
      <c r="F11" s="80"/>
      <c r="G11" s="23">
        <v>-1430</v>
      </c>
      <c r="H11" s="23">
        <f>C11+G11</f>
        <v>22870</v>
      </c>
      <c r="I11" s="24">
        <v>101</v>
      </c>
      <c r="J11" s="25">
        <v>3.9</v>
      </c>
      <c r="K11" s="23">
        <f>I11*L11</f>
        <v>90.9</v>
      </c>
      <c r="L11" s="81">
        <v>0.9</v>
      </c>
      <c r="M11" s="82"/>
      <c r="N11" s="83"/>
    </row>
    <row r="12" spans="1:14" ht="24.75" customHeight="1" thickTop="1" thickBot="1">
      <c r="A12" s="30" t="s">
        <v>46</v>
      </c>
      <c r="B12" s="31" t="s">
        <v>114</v>
      </c>
      <c r="C12" s="32">
        <v>26300</v>
      </c>
      <c r="D12" s="80">
        <v>0.2</v>
      </c>
      <c r="E12" s="80">
        <v>0</v>
      </c>
      <c r="F12" s="80"/>
      <c r="G12" s="32">
        <v>-1430</v>
      </c>
      <c r="H12" s="32">
        <f>C12+G12</f>
        <v>24870</v>
      </c>
      <c r="I12" s="33">
        <v>104</v>
      </c>
      <c r="J12" s="34">
        <v>4</v>
      </c>
      <c r="K12" s="32">
        <f t="shared" ref="K12" si="0">I12*L12</f>
        <v>93.600000000000009</v>
      </c>
      <c r="L12" s="81">
        <v>0.9</v>
      </c>
      <c r="M12" s="82"/>
      <c r="N12" s="83"/>
    </row>
    <row r="13" spans="1:14" s="86" customFormat="1" thickTop="1" thickBot="1">
      <c r="A13" s="85"/>
      <c r="B13" s="87"/>
      <c r="C13" s="87"/>
      <c r="D13" s="88"/>
      <c r="E13" s="88"/>
      <c r="F13" s="88"/>
      <c r="G13" s="87"/>
      <c r="H13" s="87"/>
      <c r="I13" s="87"/>
      <c r="J13" s="87"/>
      <c r="K13" s="87"/>
      <c r="L13" s="60"/>
      <c r="M13" s="61"/>
      <c r="N13" s="62"/>
    </row>
    <row r="14" spans="1:14" s="86" customFormat="1" thickTop="1" thickBot="1">
      <c r="A14" s="85"/>
      <c r="B14" s="87"/>
      <c r="C14" s="87"/>
      <c r="D14" s="88"/>
      <c r="E14" s="88"/>
      <c r="F14" s="88"/>
      <c r="G14" s="87"/>
      <c r="H14" s="87"/>
      <c r="I14" s="87"/>
      <c r="J14" s="87"/>
      <c r="K14" s="87"/>
      <c r="L14" s="60"/>
      <c r="M14" s="61"/>
      <c r="N14" s="62"/>
    </row>
  </sheetData>
  <mergeCells count="9">
    <mergeCell ref="A1:K1"/>
    <mergeCell ref="K3:K4"/>
    <mergeCell ref="A3:A4"/>
    <mergeCell ref="B3:B4"/>
    <mergeCell ref="C3:C4"/>
    <mergeCell ref="G3:G4"/>
    <mergeCell ref="H3:H4"/>
    <mergeCell ref="I3:I4"/>
    <mergeCell ref="J3:J4"/>
  </mergeCells>
  <printOptions horizontalCentered="1"/>
  <pageMargins left="0.15748031496062992" right="0.15748031496062992" top="0.35433070866141736" bottom="0.31496062992125984" header="0.19685039370078741" footer="0.19685039370078741"/>
  <pageSetup paperSize="9" scale="60" fitToHeight="0" orientation="landscape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="60" zoomScaleNormal="60" workbookViewId="0">
      <selection activeCell="I20" sqref="I20"/>
    </sheetView>
  </sheetViews>
  <sheetFormatPr defaultColWidth="8.85546875" defaultRowHeight="17.25" thickTop="1" thickBottom="1"/>
  <cols>
    <col min="1" max="1" width="9.7109375" style="1" bestFit="1" customWidth="1"/>
    <col min="2" max="2" width="131.28515625" style="1" customWidth="1"/>
    <col min="3" max="4" width="42" style="42" customWidth="1"/>
    <col min="5" max="16384" width="8.85546875" style="1"/>
  </cols>
  <sheetData>
    <row r="1" spans="1:4" ht="96.75" customHeight="1" thickTop="1" thickBot="1">
      <c r="B1" s="2" t="s">
        <v>0</v>
      </c>
      <c r="C1" s="3"/>
      <c r="D1" s="3"/>
    </row>
    <row r="2" spans="1:4" ht="19.5" customHeight="1" thickTop="1" thickBot="1">
      <c r="A2" s="5"/>
      <c r="B2" s="8"/>
      <c r="C2" s="7"/>
      <c r="D2" s="7"/>
    </row>
    <row r="3" spans="1:4" s="12" customFormat="1" ht="33" customHeight="1" thickTop="1" thickBot="1">
      <c r="A3" s="10"/>
      <c r="B3" s="8"/>
      <c r="C3" s="100"/>
      <c r="D3" s="100"/>
    </row>
    <row r="4" spans="1:4" s="12" customFormat="1" ht="34.5" customHeight="1" thickTop="1" thickBot="1">
      <c r="A4" s="13"/>
      <c r="B4" s="108" t="s">
        <v>2</v>
      </c>
      <c r="C4" s="118" t="s">
        <v>12</v>
      </c>
      <c r="D4" s="119" t="s">
        <v>13</v>
      </c>
    </row>
    <row r="5" spans="1:4" s="12" customFormat="1" ht="34.5" customHeight="1" thickTop="1" thickBot="1">
      <c r="A5" s="15"/>
      <c r="B5" s="109"/>
      <c r="C5" s="120"/>
      <c r="D5" s="121"/>
    </row>
    <row r="6" spans="1:4" s="20" customFormat="1" ht="24.75" customHeight="1" thickTop="1" thickBot="1">
      <c r="A6" s="16"/>
      <c r="B6" s="104" t="s">
        <v>19</v>
      </c>
      <c r="C6" s="105"/>
      <c r="D6" s="105"/>
    </row>
    <row r="7" spans="1:4" ht="24.75" customHeight="1" thickTop="1" thickBot="1">
      <c r="B7" s="54" t="s">
        <v>21</v>
      </c>
      <c r="C7" s="127" t="s">
        <v>22</v>
      </c>
      <c r="D7" s="127"/>
    </row>
    <row r="8" spans="1:4" s="29" customFormat="1" ht="28.5" customHeight="1" thickTop="1" thickBot="1">
      <c r="B8" s="55" t="s">
        <v>25</v>
      </c>
      <c r="C8" s="128"/>
      <c r="D8" s="128" t="s">
        <v>22</v>
      </c>
    </row>
    <row r="9" spans="1:4" ht="24.75" customHeight="1" thickTop="1" thickBot="1">
      <c r="B9" s="54" t="s">
        <v>30</v>
      </c>
      <c r="C9" s="127"/>
      <c r="D9" s="127" t="s">
        <v>22</v>
      </c>
    </row>
    <row r="10" spans="1:4" ht="24.75" customHeight="1" thickTop="1" thickBot="1">
      <c r="B10" s="55" t="s">
        <v>35</v>
      </c>
      <c r="C10" s="128" t="s">
        <v>22</v>
      </c>
      <c r="D10" s="128" t="s">
        <v>22</v>
      </c>
    </row>
    <row r="11" spans="1:4" ht="24.75" customHeight="1" thickTop="1" thickBot="1">
      <c r="B11" s="54" t="s">
        <v>39</v>
      </c>
      <c r="C11" s="127" t="s">
        <v>22</v>
      </c>
      <c r="D11" s="127" t="s">
        <v>22</v>
      </c>
    </row>
    <row r="12" spans="1:4" ht="24.75" customHeight="1" thickTop="1" thickBot="1">
      <c r="B12" s="55" t="s">
        <v>44</v>
      </c>
      <c r="C12" s="128"/>
      <c r="D12" s="128" t="s">
        <v>22</v>
      </c>
    </row>
    <row r="13" spans="1:4" ht="24.75" customHeight="1" thickTop="1" thickBot="1">
      <c r="B13" s="54" t="s">
        <v>47</v>
      </c>
      <c r="C13" s="127" t="s">
        <v>22</v>
      </c>
      <c r="D13" s="127" t="s">
        <v>22</v>
      </c>
    </row>
    <row r="14" spans="1:4" ht="24.75" customHeight="1" thickTop="1" thickBot="1">
      <c r="B14" s="104" t="s">
        <v>49</v>
      </c>
      <c r="C14" s="105"/>
      <c r="D14" s="105"/>
    </row>
    <row r="15" spans="1:4" ht="24.75" customHeight="1" thickTop="1" thickBot="1">
      <c r="B15" s="54" t="s">
        <v>51</v>
      </c>
      <c r="C15" s="127" t="s">
        <v>22</v>
      </c>
      <c r="D15" s="127" t="s">
        <v>22</v>
      </c>
    </row>
    <row r="16" spans="1:4" s="48" customFormat="1" ht="24.75" customHeight="1" thickTop="1" thickBot="1">
      <c r="A16" s="46"/>
      <c r="B16" s="55" t="s">
        <v>55</v>
      </c>
      <c r="C16" s="128" t="s">
        <v>22</v>
      </c>
      <c r="D16" s="128" t="s">
        <v>22</v>
      </c>
    </row>
    <row r="17" spans="2:4" ht="24.75" customHeight="1" thickTop="1" thickBot="1">
      <c r="B17" s="54" t="s">
        <v>57</v>
      </c>
      <c r="C17" s="127" t="s">
        <v>22</v>
      </c>
      <c r="D17" s="127" t="s">
        <v>22</v>
      </c>
    </row>
    <row r="18" spans="2:4" ht="24.75" customHeight="1" thickTop="1" thickBot="1">
      <c r="B18" s="55" t="s">
        <v>59</v>
      </c>
      <c r="C18" s="128" t="s">
        <v>22</v>
      </c>
      <c r="D18" s="128" t="s">
        <v>22</v>
      </c>
    </row>
    <row r="19" spans="2:4" ht="24.75" customHeight="1" thickTop="1" thickBot="1">
      <c r="B19" s="54" t="s">
        <v>61</v>
      </c>
      <c r="C19" s="127" t="s">
        <v>22</v>
      </c>
      <c r="D19" s="127" t="s">
        <v>22</v>
      </c>
    </row>
    <row r="20" spans="2:4" ht="24.75" customHeight="1" thickTop="1" thickBot="1">
      <c r="B20" s="55" t="s">
        <v>63</v>
      </c>
      <c r="C20" s="128" t="s">
        <v>22</v>
      </c>
      <c r="D20" s="128" t="s">
        <v>22</v>
      </c>
    </row>
    <row r="21" spans="2:4" ht="24.75" customHeight="1" thickTop="1" thickBot="1">
      <c r="B21" s="122" t="s">
        <v>118</v>
      </c>
      <c r="C21" s="127" t="s">
        <v>22</v>
      </c>
      <c r="D21" s="127" t="s">
        <v>22</v>
      </c>
    </row>
    <row r="22" spans="2:4" ht="24.75" customHeight="1" thickTop="1" thickBot="1">
      <c r="B22" s="117" t="s">
        <v>65</v>
      </c>
      <c r="C22" s="117"/>
      <c r="D22" s="117"/>
    </row>
    <row r="23" spans="2:4" ht="24.75" customHeight="1" thickTop="1" thickBot="1">
      <c r="B23" s="122" t="s">
        <v>67</v>
      </c>
      <c r="C23" s="127" t="s">
        <v>22</v>
      </c>
      <c r="D23" s="127" t="s">
        <v>22</v>
      </c>
    </row>
    <row r="24" spans="2:4" ht="24.75" customHeight="1" thickTop="1" thickBot="1">
      <c r="B24" s="55" t="s">
        <v>69</v>
      </c>
      <c r="C24" s="128" t="s">
        <v>22</v>
      </c>
      <c r="D24" s="128" t="s">
        <v>22</v>
      </c>
    </row>
    <row r="25" spans="2:4" ht="24.75" customHeight="1" thickTop="1" thickBot="1">
      <c r="B25" s="54" t="s">
        <v>71</v>
      </c>
      <c r="C25" s="127" t="s">
        <v>22</v>
      </c>
      <c r="D25" s="127" t="s">
        <v>22</v>
      </c>
    </row>
    <row r="26" spans="2:4" ht="24.75" customHeight="1" thickTop="1" thickBot="1">
      <c r="B26" s="55" t="s">
        <v>73</v>
      </c>
      <c r="C26" s="128" t="s">
        <v>22</v>
      </c>
      <c r="D26" s="128" t="s">
        <v>22</v>
      </c>
    </row>
    <row r="27" spans="2:4" ht="24.75" customHeight="1" thickTop="1" thickBot="1">
      <c r="B27" s="54" t="s">
        <v>76</v>
      </c>
      <c r="C27" s="127" t="s">
        <v>22</v>
      </c>
      <c r="D27" s="127" t="s">
        <v>22</v>
      </c>
    </row>
    <row r="28" spans="2:4" ht="24.75" customHeight="1" thickTop="1" thickBot="1">
      <c r="B28" s="123" t="s">
        <v>121</v>
      </c>
      <c r="C28" s="129" t="s">
        <v>22</v>
      </c>
      <c r="D28" s="129" t="s">
        <v>22</v>
      </c>
    </row>
    <row r="29" spans="2:4" ht="15.75" customHeight="1" thickTop="1" thickBot="1">
      <c r="B29" s="124"/>
      <c r="C29" s="130"/>
      <c r="D29" s="130"/>
    </row>
    <row r="30" spans="2:4" ht="24.75" customHeight="1" thickTop="1" thickBot="1">
      <c r="B30" s="124"/>
      <c r="C30" s="130"/>
      <c r="D30" s="130"/>
    </row>
    <row r="31" spans="2:4" ht="24.75" customHeight="1" thickTop="1" thickBot="1">
      <c r="B31" s="124"/>
      <c r="C31" s="130"/>
      <c r="D31" s="130"/>
    </row>
    <row r="32" spans="2:4" ht="24.75" customHeight="1" thickTop="1" thickBot="1">
      <c r="B32" s="124"/>
      <c r="C32" s="130"/>
      <c r="D32" s="130"/>
    </row>
    <row r="33" spans="2:4" ht="24.75" customHeight="1" thickTop="1" thickBot="1">
      <c r="B33" s="124"/>
      <c r="C33" s="130"/>
      <c r="D33" s="130"/>
    </row>
    <row r="34" spans="2:4" ht="62.25" customHeight="1" thickTop="1" thickBot="1">
      <c r="B34" s="125"/>
      <c r="C34" s="131"/>
      <c r="D34" s="131"/>
    </row>
    <row r="35" spans="2:4" ht="28.5" customHeight="1" thickTop="1" thickBot="1">
      <c r="B35" s="54" t="s">
        <v>87</v>
      </c>
      <c r="C35" s="127" t="s">
        <v>22</v>
      </c>
      <c r="D35" s="127" t="s">
        <v>22</v>
      </c>
    </row>
    <row r="36" spans="2:4" ht="28.5" customHeight="1" thickTop="1" thickBot="1">
      <c r="B36" s="55" t="s">
        <v>88</v>
      </c>
      <c r="C36" s="128" t="s">
        <v>22</v>
      </c>
      <c r="D36" s="128" t="s">
        <v>22</v>
      </c>
    </row>
    <row r="37" spans="2:4" ht="28.5" customHeight="1" thickTop="1" thickBot="1">
      <c r="B37" s="54" t="s">
        <v>89</v>
      </c>
      <c r="C37" s="127" t="s">
        <v>22</v>
      </c>
      <c r="D37" s="127" t="s">
        <v>22</v>
      </c>
    </row>
    <row r="38" spans="2:4" ht="28.5" customHeight="1" thickTop="1" thickBot="1">
      <c r="B38" s="55" t="s">
        <v>92</v>
      </c>
      <c r="C38" s="128" t="s">
        <v>22</v>
      </c>
      <c r="D38" s="128" t="s">
        <v>22</v>
      </c>
    </row>
    <row r="39" spans="2:4" ht="28.5" customHeight="1" thickTop="1" thickBot="1">
      <c r="B39" s="54" t="s">
        <v>93</v>
      </c>
      <c r="C39" s="127" t="s">
        <v>22</v>
      </c>
      <c r="D39" s="127" t="s">
        <v>22</v>
      </c>
    </row>
    <row r="40" spans="2:4" ht="28.5" customHeight="1" thickTop="1" thickBot="1">
      <c r="B40" s="55" t="s">
        <v>94</v>
      </c>
      <c r="C40" s="128" t="s">
        <v>22</v>
      </c>
      <c r="D40" s="128" t="s">
        <v>22</v>
      </c>
    </row>
    <row r="41" spans="2:4" ht="28.5" customHeight="1" thickTop="1" thickBot="1">
      <c r="B41" s="54" t="s">
        <v>96</v>
      </c>
      <c r="C41" s="127" t="s">
        <v>22</v>
      </c>
      <c r="D41" s="127" t="s">
        <v>22</v>
      </c>
    </row>
    <row r="42" spans="2:4" ht="32.25" customHeight="1" thickTop="1" thickBot="1">
      <c r="B42" s="117" t="s">
        <v>98</v>
      </c>
      <c r="C42" s="117"/>
      <c r="D42" s="117"/>
    </row>
    <row r="43" spans="2:4" ht="28.5" customHeight="1" thickTop="1" thickBot="1">
      <c r="B43" s="54" t="s">
        <v>99</v>
      </c>
      <c r="C43" s="127" t="s">
        <v>22</v>
      </c>
      <c r="D43" s="127" t="s">
        <v>22</v>
      </c>
    </row>
    <row r="44" spans="2:4" ht="28.5" customHeight="1" thickTop="1" thickBot="1">
      <c r="B44" s="55" t="s">
        <v>101</v>
      </c>
      <c r="C44" s="128" t="s">
        <v>22</v>
      </c>
      <c r="D44" s="128" t="s">
        <v>22</v>
      </c>
    </row>
    <row r="45" spans="2:4" ht="28.5" customHeight="1" thickTop="1" thickBot="1">
      <c r="B45" s="54" t="s">
        <v>102</v>
      </c>
      <c r="C45" s="127" t="s">
        <v>22</v>
      </c>
      <c r="D45" s="127" t="s">
        <v>22</v>
      </c>
    </row>
    <row r="46" spans="2:4" ht="28.5" customHeight="1" thickTop="1" thickBot="1">
      <c r="B46" s="55" t="s">
        <v>103</v>
      </c>
      <c r="C46" s="128" t="s">
        <v>22</v>
      </c>
      <c r="D46" s="128" t="s">
        <v>22</v>
      </c>
    </row>
    <row r="47" spans="2:4" ht="28.5" customHeight="1" thickTop="1" thickBot="1">
      <c r="B47" s="54" t="s">
        <v>104</v>
      </c>
      <c r="C47" s="127"/>
      <c r="D47" s="127" t="s">
        <v>22</v>
      </c>
    </row>
    <row r="48" spans="2:4" ht="28.5" customHeight="1" thickTop="1" thickBot="1">
      <c r="B48" s="55" t="s">
        <v>105</v>
      </c>
      <c r="C48" s="128" t="s">
        <v>22</v>
      </c>
      <c r="D48" s="128" t="s">
        <v>22</v>
      </c>
    </row>
    <row r="49" spans="2:5" ht="49.5" customHeight="1" thickTop="1" thickBot="1">
      <c r="B49" s="126" t="s">
        <v>122</v>
      </c>
      <c r="C49" s="127" t="s">
        <v>22</v>
      </c>
      <c r="D49" s="127" t="s">
        <v>22</v>
      </c>
    </row>
    <row r="50" spans="2:5" ht="28.5" customHeight="1" thickTop="1" thickBot="1">
      <c r="B50" s="55" t="s">
        <v>106</v>
      </c>
      <c r="C50" s="128" t="s">
        <v>22</v>
      </c>
      <c r="D50" s="128" t="s">
        <v>22</v>
      </c>
    </row>
    <row r="51" spans="2:5" ht="28.5" customHeight="1" thickTop="1" thickBot="1">
      <c r="B51" s="54" t="s">
        <v>107</v>
      </c>
      <c r="C51" s="127" t="s">
        <v>22</v>
      </c>
      <c r="D51" s="127" t="s">
        <v>22</v>
      </c>
    </row>
    <row r="52" spans="2:5" ht="28.5" customHeight="1" thickTop="1" thickBot="1">
      <c r="B52" s="55" t="s">
        <v>108</v>
      </c>
      <c r="C52" s="128" t="s">
        <v>22</v>
      </c>
      <c r="D52" s="128" t="s">
        <v>22</v>
      </c>
    </row>
    <row r="53" spans="2:5" ht="28.5" customHeight="1" thickTop="1" thickBot="1">
      <c r="B53" s="54" t="s">
        <v>109</v>
      </c>
      <c r="C53" s="127" t="s">
        <v>22</v>
      </c>
      <c r="D53" s="127" t="s">
        <v>22</v>
      </c>
    </row>
    <row r="54" spans="2:5" ht="28.5" customHeight="1" thickTop="1" thickBot="1">
      <c r="B54" s="55" t="s">
        <v>110</v>
      </c>
      <c r="C54" s="128" t="s">
        <v>22</v>
      </c>
      <c r="D54" s="128" t="s">
        <v>22</v>
      </c>
    </row>
    <row r="55" spans="2:5" ht="26.25" customHeight="1" thickTop="1" thickBot="1">
      <c r="B55" s="52"/>
      <c r="D55" s="58"/>
    </row>
    <row r="56" spans="2:5" ht="26.25" customHeight="1" thickTop="1" thickBot="1"/>
    <row r="57" spans="2:5" s="59" customFormat="1" ht="26.25" customHeight="1" thickTop="1" thickBot="1">
      <c r="B57" s="1"/>
      <c r="C57" s="42"/>
      <c r="D57" s="42"/>
    </row>
    <row r="58" spans="2:5" ht="26.25" customHeight="1" thickTop="1" thickBot="1"/>
    <row r="59" spans="2:5" ht="26.25" customHeight="1" thickTop="1" thickBot="1"/>
    <row r="60" spans="2:5" ht="26.25" customHeight="1" thickTop="1" thickBot="1"/>
    <row r="61" spans="2:5" ht="26.25" customHeight="1" thickTop="1" thickBot="1"/>
    <row r="62" spans="2:5" ht="26.25" customHeight="1" thickTop="1" thickBot="1"/>
    <row r="63" spans="2:5" ht="26.25" customHeight="1" thickTop="1" thickBot="1">
      <c r="E63" s="51"/>
    </row>
    <row r="64" spans="2:5" ht="26.25" customHeight="1" thickTop="1" thickBot="1"/>
    <row r="65" spans="2:4" ht="24.75" customHeight="1" thickTop="1" thickBot="1"/>
    <row r="66" spans="2:4" ht="24.75" customHeight="1" thickTop="1" thickBot="1"/>
    <row r="67" spans="2:4" ht="24.75" customHeight="1" thickTop="1" thickBot="1"/>
    <row r="68" spans="2:4" ht="24.75" customHeight="1" thickTop="1" thickBot="1"/>
    <row r="69" spans="2:4" s="52" customFormat="1" ht="21.75" customHeight="1" thickTop="1" thickBot="1">
      <c r="B69" s="1"/>
      <c r="C69" s="42"/>
      <c r="D69" s="42"/>
    </row>
  </sheetData>
  <mergeCells count="11">
    <mergeCell ref="D4:D5"/>
    <mergeCell ref="B42:D42"/>
    <mergeCell ref="B28:B34"/>
    <mergeCell ref="C28:C34"/>
    <mergeCell ref="D28:D34"/>
    <mergeCell ref="B14:D14"/>
    <mergeCell ref="B22:D22"/>
    <mergeCell ref="C3:D3"/>
    <mergeCell ref="B6:D6"/>
    <mergeCell ref="B4:B5"/>
    <mergeCell ref="C4:C5"/>
  </mergeCells>
  <conditionalFormatting sqref="D43:D44 C23:D27 C7:D13 C35:D36 C15:D16">
    <cfRule type="cellIs" dxfId="131" priority="67" stopIfTrue="1" operator="equal">
      <formula>"S"</formula>
    </cfRule>
  </conditionalFormatting>
  <conditionalFormatting sqref="C43:C44">
    <cfRule type="cellIs" dxfId="130" priority="66" stopIfTrue="1" operator="equal">
      <formula>"S"</formula>
    </cfRule>
  </conditionalFormatting>
  <conditionalFormatting sqref="C37:D41">
    <cfRule type="cellIs" dxfId="115" priority="51" stopIfTrue="1" operator="equal">
      <formula>"S"</formula>
    </cfRule>
  </conditionalFormatting>
  <conditionalFormatting sqref="D45:D48 D50:D54">
    <cfRule type="cellIs" dxfId="114" priority="50" stopIfTrue="1" operator="equal">
      <formula>"S"</formula>
    </cfRule>
  </conditionalFormatting>
  <conditionalFormatting sqref="C45:C54">
    <cfRule type="cellIs" dxfId="113" priority="49" stopIfTrue="1" operator="equal">
      <formula>"S"</formula>
    </cfRule>
  </conditionalFormatting>
  <conditionalFormatting sqref="D49">
    <cfRule type="cellIs" dxfId="112" priority="48" stopIfTrue="1" operator="equal">
      <formula>"S"</formula>
    </cfRule>
  </conditionalFormatting>
  <conditionalFormatting sqref="C17:D21">
    <cfRule type="cellIs" dxfId="66" priority="1" stopIfTrue="1" operator="equal">
      <formula>"S"</formula>
    </cfRule>
  </conditionalFormatting>
  <printOptions horizontalCentered="1"/>
  <pageMargins left="0.15748031496062992" right="0.15748031496062992" top="0.35433070866141736" bottom="0.31496062992125984" header="0.19685039370078741" footer="0.19685039370078741"/>
  <pageSetup paperSize="9" scale="47" fitToHeight="0" orientation="portrait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colBreaks count="1" manualBreakCount="1">
    <brk id="1" max="6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zoomScale="60" zoomScaleNormal="60" workbookViewId="0">
      <selection activeCell="I20" sqref="I20"/>
    </sheetView>
  </sheetViews>
  <sheetFormatPr defaultColWidth="8.85546875" defaultRowHeight="17.25" thickTop="1" thickBottom="1"/>
  <cols>
    <col min="1" max="1" width="9.7109375" style="1" bestFit="1" customWidth="1"/>
    <col min="2" max="2" width="70.28515625" style="1" customWidth="1"/>
    <col min="3" max="6" width="23.7109375" style="42" customWidth="1"/>
    <col min="7" max="8" width="39.42578125" style="42" customWidth="1"/>
    <col min="9" max="9" width="23.140625" style="42" customWidth="1"/>
    <col min="10" max="16384" width="8.85546875" style="1"/>
  </cols>
  <sheetData>
    <row r="1" spans="1:9" ht="96.75" customHeight="1" thickTop="1" thickBot="1">
      <c r="B1" s="98" t="s">
        <v>1</v>
      </c>
      <c r="C1" s="99"/>
      <c r="D1" s="99"/>
      <c r="E1" s="99"/>
      <c r="F1" s="99"/>
      <c r="G1" s="99"/>
      <c r="H1" s="99"/>
      <c r="I1" s="4"/>
    </row>
    <row r="2" spans="1:9" ht="19.5" customHeight="1" thickTop="1" thickBot="1">
      <c r="A2" s="5"/>
      <c r="B2" s="8"/>
      <c r="C2" s="9"/>
      <c r="D2" s="6"/>
      <c r="E2" s="7"/>
      <c r="F2" s="7"/>
      <c r="G2" s="7"/>
      <c r="H2" s="3"/>
      <c r="I2" s="3"/>
    </row>
    <row r="3" spans="1:9" s="12" customFormat="1" ht="33" customHeight="1" thickTop="1" thickBot="1">
      <c r="A3" s="10"/>
      <c r="B3" s="8"/>
      <c r="C3" s="101"/>
      <c r="D3" s="100"/>
      <c r="E3" s="100"/>
      <c r="F3" s="100"/>
      <c r="G3" s="100"/>
      <c r="H3" s="11"/>
      <c r="I3" s="11"/>
    </row>
    <row r="4" spans="1:9" s="12" customFormat="1" ht="47.25" customHeight="1" thickTop="1" thickBot="1">
      <c r="A4" s="13"/>
      <c r="B4" s="14" t="s">
        <v>2</v>
      </c>
      <c r="C4" s="111" t="s">
        <v>11</v>
      </c>
      <c r="D4" s="110"/>
      <c r="E4" s="110"/>
      <c r="F4" s="110"/>
      <c r="G4" s="110"/>
      <c r="H4" s="112"/>
    </row>
    <row r="5" spans="1:9" s="12" customFormat="1" ht="47.25" customHeight="1" thickTop="1" thickBot="1">
      <c r="A5" s="15"/>
      <c r="B5" s="89" t="s">
        <v>14</v>
      </c>
      <c r="C5" s="113" t="s">
        <v>15</v>
      </c>
      <c r="D5" s="114"/>
      <c r="E5" s="113" t="s">
        <v>16</v>
      </c>
      <c r="F5" s="114"/>
      <c r="G5" s="90" t="s">
        <v>17</v>
      </c>
      <c r="H5" s="90" t="s">
        <v>18</v>
      </c>
    </row>
    <row r="6" spans="1:9" s="20" customFormat="1" ht="24.75" customHeight="1" thickTop="1" thickBot="1">
      <c r="A6" s="16"/>
      <c r="B6" s="17" t="s">
        <v>1</v>
      </c>
      <c r="C6" s="18"/>
      <c r="D6" s="18"/>
      <c r="E6" s="18"/>
      <c r="F6" s="18"/>
      <c r="G6" s="18"/>
      <c r="H6" s="19"/>
    </row>
    <row r="7" spans="1:9" ht="24.75" customHeight="1" thickTop="1" thickBot="1">
      <c r="B7" s="27" t="s">
        <v>23</v>
      </c>
      <c r="C7" s="102">
        <v>1197</v>
      </c>
      <c r="D7" s="103"/>
      <c r="E7" s="102">
        <v>1197</v>
      </c>
      <c r="F7" s="103"/>
      <c r="G7" s="28">
        <v>1395</v>
      </c>
      <c r="H7" s="28">
        <v>1395</v>
      </c>
      <c r="I7" s="1"/>
    </row>
    <row r="8" spans="1:9" s="29" customFormat="1" ht="28.5" customHeight="1" thickTop="1" thickBot="1">
      <c r="B8" s="36" t="s">
        <v>26</v>
      </c>
      <c r="C8" s="106" t="s">
        <v>27</v>
      </c>
      <c r="D8" s="107"/>
      <c r="E8" s="106" t="s">
        <v>27</v>
      </c>
      <c r="F8" s="107"/>
      <c r="G8" s="37" t="s">
        <v>28</v>
      </c>
      <c r="H8" s="37" t="s">
        <v>28</v>
      </c>
    </row>
    <row r="9" spans="1:9" ht="24.75" customHeight="1" thickTop="1" thickBot="1">
      <c r="B9" s="27" t="s">
        <v>31</v>
      </c>
      <c r="C9" s="102" t="s">
        <v>32</v>
      </c>
      <c r="D9" s="103"/>
      <c r="E9" s="102" t="s">
        <v>32</v>
      </c>
      <c r="F9" s="103"/>
      <c r="G9" s="28" t="s">
        <v>33</v>
      </c>
      <c r="H9" s="28" t="s">
        <v>33</v>
      </c>
      <c r="I9" s="1"/>
    </row>
    <row r="10" spans="1:9" ht="24.75" customHeight="1" thickTop="1" thickBot="1">
      <c r="B10" s="36" t="s">
        <v>36</v>
      </c>
      <c r="C10" s="106" t="s">
        <v>37</v>
      </c>
      <c r="D10" s="107"/>
      <c r="E10" s="106" t="s">
        <v>37</v>
      </c>
      <c r="F10" s="107"/>
      <c r="G10" s="37" t="s">
        <v>37</v>
      </c>
      <c r="H10" s="37" t="s">
        <v>37</v>
      </c>
      <c r="I10" s="1"/>
    </row>
    <row r="11" spans="1:9" ht="24.75" customHeight="1" thickTop="1" thickBot="1">
      <c r="B11" s="27" t="s">
        <v>40</v>
      </c>
      <c r="C11" s="102" t="s">
        <v>41</v>
      </c>
      <c r="D11" s="103"/>
      <c r="E11" s="102" t="s">
        <v>42</v>
      </c>
      <c r="F11" s="103"/>
      <c r="G11" s="28" t="s">
        <v>41</v>
      </c>
      <c r="H11" s="28" t="s">
        <v>42</v>
      </c>
      <c r="I11" s="1"/>
    </row>
    <row r="12" spans="1:9" ht="24.75" customHeight="1" thickTop="1" thickBot="1">
      <c r="B12" s="38" t="s">
        <v>45</v>
      </c>
      <c r="C12" s="39"/>
      <c r="D12" s="39"/>
      <c r="E12" s="39"/>
      <c r="F12" s="39"/>
      <c r="G12" s="39"/>
      <c r="H12" s="40"/>
      <c r="I12" s="1"/>
    </row>
    <row r="13" spans="1:9" ht="24.75" customHeight="1" thickTop="1" thickBot="1">
      <c r="B13" s="41" t="s">
        <v>48</v>
      </c>
      <c r="C13" s="106">
        <v>192</v>
      </c>
      <c r="D13" s="107"/>
      <c r="E13" s="106">
        <v>192</v>
      </c>
      <c r="F13" s="107"/>
      <c r="G13" s="37">
        <v>212</v>
      </c>
      <c r="H13" s="37">
        <v>212</v>
      </c>
      <c r="I13" s="1"/>
    </row>
    <row r="14" spans="1:9" ht="24.75" customHeight="1" thickTop="1" thickBot="1">
      <c r="B14" s="43" t="s">
        <v>50</v>
      </c>
      <c r="C14" s="115">
        <v>10.7</v>
      </c>
      <c r="D14" s="116"/>
      <c r="E14" s="115">
        <v>10.7</v>
      </c>
      <c r="F14" s="116"/>
      <c r="G14" s="44">
        <v>8.8000000000000007</v>
      </c>
      <c r="H14" s="44">
        <v>8.8000000000000007</v>
      </c>
      <c r="I14" s="1"/>
    </row>
    <row r="15" spans="1:9" ht="24.75" customHeight="1" thickTop="1" thickBot="1">
      <c r="B15" s="38" t="s">
        <v>52</v>
      </c>
      <c r="C15" s="45" t="s">
        <v>53</v>
      </c>
      <c r="D15" s="45" t="s">
        <v>54</v>
      </c>
      <c r="E15" s="45" t="s">
        <v>53</v>
      </c>
      <c r="F15" s="45" t="s">
        <v>54</v>
      </c>
      <c r="G15" s="45"/>
      <c r="H15" s="45"/>
      <c r="I15" s="1"/>
    </row>
    <row r="16" spans="1:9" s="48" customFormat="1" ht="24.75" customHeight="1" thickTop="1" thickBot="1">
      <c r="A16" s="46"/>
      <c r="B16" s="41" t="s">
        <v>56</v>
      </c>
      <c r="C16" s="47">
        <v>6.3</v>
      </c>
      <c r="D16" s="47">
        <v>6.4</v>
      </c>
      <c r="E16" s="47">
        <v>6.1</v>
      </c>
      <c r="F16" s="47">
        <v>6.3</v>
      </c>
      <c r="G16" s="47">
        <v>7</v>
      </c>
      <c r="H16" s="47">
        <v>6.5</v>
      </c>
    </row>
    <row r="17" spans="2:9" ht="24.75" customHeight="1" thickTop="1" thickBot="1">
      <c r="B17" s="43" t="s">
        <v>58</v>
      </c>
      <c r="C17" s="44">
        <v>4.4000000000000004</v>
      </c>
      <c r="D17" s="44">
        <v>4.5999999999999996</v>
      </c>
      <c r="E17" s="44">
        <v>4.4000000000000004</v>
      </c>
      <c r="F17" s="44">
        <v>4.7</v>
      </c>
      <c r="G17" s="44">
        <v>4.9000000000000004</v>
      </c>
      <c r="H17" s="44">
        <v>4.8</v>
      </c>
      <c r="I17" s="1"/>
    </row>
    <row r="18" spans="2:9" ht="24.75" customHeight="1" thickTop="1" thickBot="1">
      <c r="B18" s="41" t="s">
        <v>60</v>
      </c>
      <c r="C18" s="47">
        <v>5.0999999999999996</v>
      </c>
      <c r="D18" s="47">
        <v>5.3</v>
      </c>
      <c r="E18" s="47">
        <v>5</v>
      </c>
      <c r="F18" s="47">
        <v>5.3</v>
      </c>
      <c r="G18" s="47">
        <v>5.6</v>
      </c>
      <c r="H18" s="47">
        <v>5.5</v>
      </c>
      <c r="I18" s="1"/>
    </row>
    <row r="19" spans="2:9" ht="24.75" customHeight="1" thickTop="1" thickBot="1">
      <c r="B19" s="43" t="s">
        <v>62</v>
      </c>
      <c r="C19" s="28">
        <v>117</v>
      </c>
      <c r="D19" s="28">
        <v>122</v>
      </c>
      <c r="E19" s="28">
        <v>116</v>
      </c>
      <c r="F19" s="28">
        <v>121</v>
      </c>
      <c r="G19" s="28">
        <v>130</v>
      </c>
      <c r="H19" s="28">
        <v>126</v>
      </c>
      <c r="I19" s="1"/>
    </row>
    <row r="20" spans="2:9" ht="24.75" customHeight="1" thickTop="1" thickBot="1">
      <c r="B20" s="38" t="s">
        <v>64</v>
      </c>
      <c r="C20" s="39"/>
      <c r="D20" s="39"/>
      <c r="E20" s="39"/>
      <c r="F20" s="39"/>
      <c r="G20" s="39"/>
      <c r="H20" s="40"/>
      <c r="I20" s="1"/>
    </row>
    <row r="21" spans="2:9" ht="24.75" customHeight="1" thickTop="1" thickBot="1">
      <c r="B21" s="49" t="s">
        <v>66</v>
      </c>
      <c r="C21" s="106">
        <v>4338</v>
      </c>
      <c r="D21" s="107"/>
      <c r="E21" s="106">
        <v>4338</v>
      </c>
      <c r="F21" s="107"/>
      <c r="G21" s="37">
        <v>4338</v>
      </c>
      <c r="H21" s="37">
        <v>4338</v>
      </c>
      <c r="I21" s="1"/>
    </row>
    <row r="22" spans="2:9" ht="24.75" customHeight="1" thickTop="1" thickBot="1">
      <c r="B22" s="50" t="s">
        <v>68</v>
      </c>
      <c r="C22" s="102">
        <v>1807</v>
      </c>
      <c r="D22" s="103"/>
      <c r="E22" s="102">
        <v>1807</v>
      </c>
      <c r="F22" s="103"/>
      <c r="G22" s="28">
        <v>1807</v>
      </c>
      <c r="H22" s="28">
        <v>1807</v>
      </c>
      <c r="I22" s="1"/>
    </row>
    <row r="23" spans="2:9" ht="24.75" customHeight="1" thickTop="1" thickBot="1">
      <c r="B23" s="49" t="s">
        <v>70</v>
      </c>
      <c r="C23" s="106">
        <v>1578</v>
      </c>
      <c r="D23" s="107"/>
      <c r="E23" s="106">
        <v>1578</v>
      </c>
      <c r="F23" s="107"/>
      <c r="G23" s="37">
        <v>1578</v>
      </c>
      <c r="H23" s="37">
        <v>1578</v>
      </c>
      <c r="I23" s="1"/>
    </row>
    <row r="24" spans="2:9" ht="24.75" customHeight="1" thickTop="1" thickBot="1">
      <c r="B24" s="50" t="s">
        <v>72</v>
      </c>
      <c r="C24" s="102">
        <v>2685</v>
      </c>
      <c r="D24" s="103"/>
      <c r="E24" s="102">
        <v>2685</v>
      </c>
      <c r="F24" s="103"/>
      <c r="G24" s="28">
        <v>2685</v>
      </c>
      <c r="H24" s="28">
        <v>2685</v>
      </c>
      <c r="I24" s="1"/>
    </row>
    <row r="25" spans="2:9" ht="24.75" customHeight="1" thickTop="1" thickBot="1">
      <c r="B25" s="49" t="s">
        <v>74</v>
      </c>
      <c r="C25" s="106" t="s">
        <v>75</v>
      </c>
      <c r="D25" s="107"/>
      <c r="E25" s="106" t="s">
        <v>75</v>
      </c>
      <c r="F25" s="107"/>
      <c r="G25" s="37" t="s">
        <v>75</v>
      </c>
      <c r="H25" s="37" t="s">
        <v>75</v>
      </c>
      <c r="I25" s="1"/>
    </row>
    <row r="26" spans="2:9" ht="24.75" customHeight="1" thickTop="1" thickBot="1">
      <c r="B26" s="50" t="s">
        <v>77</v>
      </c>
      <c r="C26" s="102">
        <v>1850</v>
      </c>
      <c r="D26" s="103"/>
      <c r="E26" s="102">
        <v>1870</v>
      </c>
      <c r="F26" s="103"/>
      <c r="G26" s="28">
        <v>1880</v>
      </c>
      <c r="H26" s="28">
        <v>1900</v>
      </c>
      <c r="I26" s="1"/>
    </row>
    <row r="27" spans="2:9" ht="24.75" customHeight="1" thickTop="1" thickBot="1">
      <c r="B27" s="49" t="s">
        <v>78</v>
      </c>
      <c r="C27" s="106" t="s">
        <v>79</v>
      </c>
      <c r="D27" s="107"/>
      <c r="E27" s="106" t="s">
        <v>79</v>
      </c>
      <c r="F27" s="107"/>
      <c r="G27" s="37" t="s">
        <v>80</v>
      </c>
      <c r="H27" s="37" t="s">
        <v>80</v>
      </c>
      <c r="I27" s="1"/>
    </row>
    <row r="28" spans="2:9" ht="24.75" customHeight="1" thickTop="1" thickBot="1">
      <c r="B28" s="50" t="s">
        <v>81</v>
      </c>
      <c r="C28" s="102">
        <v>660</v>
      </c>
      <c r="D28" s="103"/>
      <c r="E28" s="102">
        <v>670</v>
      </c>
      <c r="F28" s="103"/>
      <c r="G28" s="28">
        <v>690</v>
      </c>
      <c r="H28" s="28">
        <v>700</v>
      </c>
      <c r="I28" s="1"/>
    </row>
    <row r="29" spans="2:9" ht="24.75" customHeight="1" thickTop="1" thickBot="1">
      <c r="B29" s="38" t="s">
        <v>82</v>
      </c>
      <c r="C29" s="39"/>
      <c r="D29" s="39"/>
      <c r="E29" s="39"/>
      <c r="F29" s="39"/>
      <c r="G29" s="39"/>
      <c r="H29" s="40"/>
      <c r="I29" s="1"/>
    </row>
    <row r="30" spans="2:9" ht="24.75" customHeight="1" thickTop="1" thickBot="1">
      <c r="B30" s="41" t="s">
        <v>83</v>
      </c>
      <c r="C30" s="106">
        <v>500</v>
      </c>
      <c r="D30" s="107"/>
      <c r="E30" s="106">
        <v>500</v>
      </c>
      <c r="F30" s="107"/>
      <c r="G30" s="37">
        <v>500</v>
      </c>
      <c r="H30" s="37">
        <v>500</v>
      </c>
      <c r="I30" s="1"/>
    </row>
    <row r="31" spans="2:9" ht="24.75" customHeight="1" thickTop="1" thickBot="1">
      <c r="B31" s="43" t="s">
        <v>84</v>
      </c>
      <c r="C31" s="102">
        <v>590</v>
      </c>
      <c r="D31" s="103"/>
      <c r="E31" s="102">
        <v>590</v>
      </c>
      <c r="F31" s="103"/>
      <c r="G31" s="28">
        <v>590</v>
      </c>
      <c r="H31" s="28">
        <v>590</v>
      </c>
      <c r="I31" s="1"/>
    </row>
    <row r="32" spans="2:9" ht="24.75" customHeight="1" thickTop="1" thickBot="1">
      <c r="B32" s="41" t="s">
        <v>85</v>
      </c>
      <c r="C32" s="106">
        <v>1520</v>
      </c>
      <c r="D32" s="107"/>
      <c r="E32" s="106">
        <v>1520</v>
      </c>
      <c r="F32" s="107"/>
      <c r="G32" s="37">
        <v>1520</v>
      </c>
      <c r="H32" s="37">
        <v>1520</v>
      </c>
      <c r="I32" s="1"/>
    </row>
    <row r="33" spans="2:9" ht="24.75" customHeight="1" thickTop="1" thickBot="1">
      <c r="B33" s="43" t="s">
        <v>86</v>
      </c>
      <c r="C33" s="102">
        <v>50</v>
      </c>
      <c r="D33" s="103"/>
      <c r="E33" s="102">
        <v>50</v>
      </c>
      <c r="F33" s="103"/>
      <c r="G33" s="28">
        <v>50</v>
      </c>
      <c r="H33" s="28">
        <v>50</v>
      </c>
      <c r="I33" s="51"/>
    </row>
    <row r="34" spans="2:9" ht="34.5" customHeight="1" thickTop="1" thickBot="1">
      <c r="B34" s="52"/>
      <c r="C34" s="53"/>
      <c r="D34" s="53"/>
      <c r="E34" s="53"/>
      <c r="F34" s="53"/>
      <c r="G34" s="51"/>
      <c r="H34" s="53"/>
      <c r="I34" s="1"/>
    </row>
    <row r="35" spans="2:9" ht="61.5" customHeight="1" thickTop="1" thickBot="1">
      <c r="B35" s="14" t="s">
        <v>2</v>
      </c>
      <c r="C35" s="111" t="s">
        <v>38</v>
      </c>
      <c r="D35" s="110"/>
      <c r="E35" s="110"/>
      <c r="F35" s="112"/>
      <c r="G35" s="53"/>
      <c r="H35" s="51"/>
      <c r="I35" s="1"/>
    </row>
    <row r="36" spans="2:9" ht="24.75" customHeight="1" thickTop="1" thickBot="1">
      <c r="B36" s="89" t="s">
        <v>14</v>
      </c>
      <c r="C36" s="113" t="s">
        <v>90</v>
      </c>
      <c r="D36" s="114"/>
      <c r="E36" s="113" t="s">
        <v>91</v>
      </c>
      <c r="F36" s="114"/>
      <c r="G36" s="53"/>
      <c r="H36" s="51"/>
      <c r="I36" s="1"/>
    </row>
    <row r="37" spans="2:9" ht="24.75" customHeight="1" thickTop="1" thickBot="1">
      <c r="B37" s="17" t="s">
        <v>1</v>
      </c>
      <c r="C37" s="18"/>
      <c r="D37" s="18"/>
      <c r="E37" s="18"/>
      <c r="F37" s="18"/>
      <c r="G37" s="53"/>
      <c r="H37" s="51"/>
      <c r="I37" s="1"/>
    </row>
    <row r="38" spans="2:9" ht="24.75" customHeight="1" thickTop="1" thickBot="1">
      <c r="B38" s="54" t="s">
        <v>23</v>
      </c>
      <c r="C38" s="102">
        <v>1598</v>
      </c>
      <c r="D38" s="103"/>
      <c r="E38" s="102">
        <v>1598</v>
      </c>
      <c r="F38" s="103"/>
      <c r="G38" s="53"/>
      <c r="H38" s="51"/>
      <c r="I38" s="1"/>
    </row>
    <row r="39" spans="2:9" ht="24.75" customHeight="1" thickTop="1" thickBot="1">
      <c r="B39" s="55" t="s">
        <v>26</v>
      </c>
      <c r="C39" s="106" t="s">
        <v>95</v>
      </c>
      <c r="D39" s="107"/>
      <c r="E39" s="106" t="s">
        <v>95</v>
      </c>
      <c r="F39" s="107"/>
      <c r="G39" s="53"/>
      <c r="H39" s="51"/>
      <c r="I39" s="1"/>
    </row>
    <row r="40" spans="2:9" ht="24.75" customHeight="1" thickTop="1" thickBot="1">
      <c r="B40" s="54" t="s">
        <v>31</v>
      </c>
      <c r="C40" s="102" t="s">
        <v>97</v>
      </c>
      <c r="D40" s="103"/>
      <c r="E40" s="102" t="s">
        <v>97</v>
      </c>
      <c r="F40" s="103"/>
      <c r="G40" s="53"/>
      <c r="H40" s="51"/>
      <c r="I40" s="1"/>
    </row>
    <row r="41" spans="2:9" ht="32.25" customHeight="1" thickTop="1" thickBot="1">
      <c r="B41" s="55" t="s">
        <v>36</v>
      </c>
      <c r="C41" s="106" t="s">
        <v>37</v>
      </c>
      <c r="D41" s="107"/>
      <c r="E41" s="106" t="s">
        <v>37</v>
      </c>
      <c r="F41" s="107"/>
      <c r="G41" s="53"/>
      <c r="H41" s="51"/>
      <c r="I41" s="1"/>
    </row>
    <row r="42" spans="2:9" ht="32.25" customHeight="1" thickTop="1" thickBot="1">
      <c r="B42" s="54" t="s">
        <v>40</v>
      </c>
      <c r="C42" s="102" t="s">
        <v>100</v>
      </c>
      <c r="D42" s="103"/>
      <c r="E42" s="102" t="s">
        <v>42</v>
      </c>
      <c r="F42" s="103"/>
      <c r="G42" s="53"/>
      <c r="H42" s="51"/>
      <c r="I42" s="1"/>
    </row>
    <row r="43" spans="2:9" ht="32.25" customHeight="1" thickTop="1" thickBot="1">
      <c r="B43" s="17" t="s">
        <v>45</v>
      </c>
      <c r="C43" s="39"/>
      <c r="D43" s="39"/>
      <c r="E43" s="39"/>
      <c r="F43" s="39"/>
      <c r="G43" s="53"/>
      <c r="H43" s="51"/>
      <c r="I43" s="1"/>
    </row>
    <row r="44" spans="2:9" ht="32.25" customHeight="1" thickTop="1" thickBot="1">
      <c r="B44" s="35" t="s">
        <v>48</v>
      </c>
      <c r="C44" s="106">
        <v>192</v>
      </c>
      <c r="D44" s="107"/>
      <c r="E44" s="106">
        <v>192</v>
      </c>
      <c r="F44" s="107"/>
      <c r="G44" s="53"/>
      <c r="H44" s="51"/>
      <c r="I44" s="1"/>
    </row>
    <row r="45" spans="2:9" ht="32.25" customHeight="1" thickTop="1" thickBot="1">
      <c r="B45" s="26" t="s">
        <v>50</v>
      </c>
      <c r="C45" s="115">
        <v>11.3</v>
      </c>
      <c r="D45" s="116"/>
      <c r="E45" s="115">
        <v>11.3</v>
      </c>
      <c r="F45" s="116"/>
      <c r="G45" s="53"/>
      <c r="H45" s="51"/>
      <c r="I45" s="1"/>
    </row>
    <row r="46" spans="2:9" ht="32.25" customHeight="1" thickTop="1" thickBot="1">
      <c r="B46" s="17" t="s">
        <v>52</v>
      </c>
      <c r="C46" s="45" t="s">
        <v>53</v>
      </c>
      <c r="D46" s="45" t="s">
        <v>54</v>
      </c>
      <c r="E46" s="45" t="s">
        <v>53</v>
      </c>
      <c r="F46" s="45" t="s">
        <v>54</v>
      </c>
      <c r="G46" s="53"/>
      <c r="H46" s="51"/>
      <c r="I46" s="1"/>
    </row>
    <row r="47" spans="2:9" ht="32.25" customHeight="1" thickTop="1" thickBot="1">
      <c r="B47" s="35" t="s">
        <v>56</v>
      </c>
      <c r="C47" s="47">
        <v>4.5</v>
      </c>
      <c r="D47" s="47">
        <v>4.5999999999999996</v>
      </c>
      <c r="E47" s="47">
        <v>4.4000000000000004</v>
      </c>
      <c r="F47" s="47">
        <v>4.5</v>
      </c>
      <c r="G47" s="53"/>
      <c r="H47" s="51"/>
      <c r="I47" s="1"/>
    </row>
    <row r="48" spans="2:9" ht="47.25" customHeight="1" thickTop="1" thickBot="1">
      <c r="B48" s="26" t="s">
        <v>58</v>
      </c>
      <c r="C48" s="44">
        <v>3.5</v>
      </c>
      <c r="D48" s="44">
        <v>3.7</v>
      </c>
      <c r="E48" s="44">
        <v>3.8</v>
      </c>
      <c r="F48" s="44">
        <v>4</v>
      </c>
      <c r="G48" s="53"/>
      <c r="H48" s="51"/>
      <c r="I48" s="1"/>
    </row>
    <row r="49" spans="2:10" ht="32.25" customHeight="1" thickTop="1" thickBot="1">
      <c r="B49" s="35" t="s">
        <v>60</v>
      </c>
      <c r="C49" s="47">
        <v>3.9</v>
      </c>
      <c r="D49" s="47">
        <v>4.0999999999999996</v>
      </c>
      <c r="E49" s="47">
        <v>4</v>
      </c>
      <c r="F49" s="47">
        <v>4.2</v>
      </c>
      <c r="G49" s="53"/>
      <c r="H49" s="51"/>
      <c r="I49" s="1"/>
    </row>
    <row r="50" spans="2:10" ht="32.25" customHeight="1" thickTop="1" thickBot="1">
      <c r="B50" s="26" t="s">
        <v>62</v>
      </c>
      <c r="C50" s="28">
        <v>101</v>
      </c>
      <c r="D50" s="28">
        <v>106</v>
      </c>
      <c r="E50" s="28">
        <v>104</v>
      </c>
      <c r="F50" s="28">
        <v>109</v>
      </c>
      <c r="G50" s="53"/>
      <c r="H50" s="51"/>
      <c r="I50" s="1"/>
    </row>
    <row r="51" spans="2:10" ht="32.25" customHeight="1" thickTop="1" thickBot="1">
      <c r="B51" s="17" t="s">
        <v>64</v>
      </c>
      <c r="C51" s="39"/>
      <c r="D51" s="39"/>
      <c r="E51" s="39"/>
      <c r="F51" s="39"/>
      <c r="G51" s="53"/>
      <c r="H51" s="51"/>
      <c r="I51" s="1"/>
    </row>
    <row r="52" spans="2:10" ht="24.75" customHeight="1" thickTop="1" thickBot="1">
      <c r="B52" s="56" t="s">
        <v>66</v>
      </c>
      <c r="C52" s="106">
        <v>4338</v>
      </c>
      <c r="D52" s="107"/>
      <c r="E52" s="106">
        <v>4338</v>
      </c>
      <c r="F52" s="107"/>
      <c r="G52" s="53"/>
      <c r="H52" s="51"/>
      <c r="I52" s="1"/>
    </row>
    <row r="53" spans="2:10" ht="24.75" customHeight="1" thickTop="1" thickBot="1">
      <c r="B53" s="57" t="s">
        <v>68</v>
      </c>
      <c r="C53" s="102">
        <v>1807</v>
      </c>
      <c r="D53" s="103"/>
      <c r="E53" s="102">
        <v>1807</v>
      </c>
      <c r="F53" s="103"/>
      <c r="G53" s="53"/>
      <c r="H53" s="51"/>
      <c r="I53" s="1"/>
    </row>
    <row r="54" spans="2:10" ht="24.75" customHeight="1" thickTop="1" thickBot="1">
      <c r="B54" s="56" t="s">
        <v>70</v>
      </c>
      <c r="C54" s="106">
        <v>1578</v>
      </c>
      <c r="D54" s="107"/>
      <c r="E54" s="106">
        <v>1578</v>
      </c>
      <c r="F54" s="107"/>
      <c r="G54" s="53"/>
      <c r="H54" s="51"/>
      <c r="I54" s="1"/>
    </row>
    <row r="55" spans="2:10" ht="26.25" customHeight="1" thickTop="1" thickBot="1">
      <c r="B55" s="57" t="s">
        <v>72</v>
      </c>
      <c r="C55" s="102">
        <v>2685</v>
      </c>
      <c r="D55" s="103"/>
      <c r="E55" s="102">
        <v>2685</v>
      </c>
      <c r="F55" s="103"/>
      <c r="G55" s="53"/>
      <c r="H55" s="51"/>
      <c r="I55" s="1"/>
    </row>
    <row r="56" spans="2:10" ht="26.25" customHeight="1" thickTop="1" thickBot="1">
      <c r="B56" s="56" t="s">
        <v>74</v>
      </c>
      <c r="C56" s="106" t="s">
        <v>75</v>
      </c>
      <c r="D56" s="107"/>
      <c r="E56" s="106" t="s">
        <v>75</v>
      </c>
      <c r="F56" s="107"/>
      <c r="G56" s="53"/>
      <c r="H56" s="51"/>
      <c r="I56" s="1"/>
    </row>
    <row r="57" spans="2:10" s="59" customFormat="1" ht="26.25" customHeight="1" thickTop="1" thickBot="1">
      <c r="B57" s="57" t="s">
        <v>77</v>
      </c>
      <c r="C57" s="102">
        <v>1920</v>
      </c>
      <c r="D57" s="103"/>
      <c r="E57" s="102">
        <v>1940</v>
      </c>
      <c r="F57" s="103"/>
      <c r="G57" s="53"/>
      <c r="H57" s="51"/>
      <c r="I57" s="1"/>
    </row>
    <row r="58" spans="2:10" ht="26.25" customHeight="1" thickTop="1" thickBot="1">
      <c r="B58" s="56" t="s">
        <v>78</v>
      </c>
      <c r="C58" s="106" t="s">
        <v>111</v>
      </c>
      <c r="D58" s="107"/>
      <c r="E58" s="106" t="s">
        <v>111</v>
      </c>
      <c r="F58" s="107"/>
      <c r="G58" s="53"/>
      <c r="H58" s="51"/>
      <c r="I58" s="59"/>
    </row>
    <row r="59" spans="2:10" ht="26.25" customHeight="1" thickTop="1" thickBot="1">
      <c r="B59" s="57" t="s">
        <v>81</v>
      </c>
      <c r="C59" s="102">
        <v>710</v>
      </c>
      <c r="D59" s="103"/>
      <c r="E59" s="102">
        <v>710</v>
      </c>
      <c r="F59" s="103"/>
      <c r="G59" s="53"/>
      <c r="H59" s="51"/>
      <c r="I59" s="1"/>
    </row>
    <row r="60" spans="2:10" ht="26.25" customHeight="1" thickTop="1" thickBot="1">
      <c r="B60" s="17" t="s">
        <v>82</v>
      </c>
      <c r="C60" s="39"/>
      <c r="D60" s="39"/>
      <c r="E60" s="39"/>
      <c r="F60" s="39"/>
      <c r="G60" s="53"/>
      <c r="H60" s="51"/>
      <c r="I60" s="1"/>
    </row>
    <row r="61" spans="2:10" ht="26.25" customHeight="1" thickTop="1" thickBot="1">
      <c r="B61" s="41" t="s">
        <v>83</v>
      </c>
      <c r="C61" s="106">
        <v>500</v>
      </c>
      <c r="D61" s="107"/>
      <c r="E61" s="106">
        <v>500</v>
      </c>
      <c r="F61" s="107"/>
      <c r="G61" s="53"/>
      <c r="H61" s="51"/>
      <c r="I61" s="1"/>
    </row>
    <row r="62" spans="2:10" ht="26.25" customHeight="1" thickTop="1" thickBot="1">
      <c r="B62" s="43" t="s">
        <v>84</v>
      </c>
      <c r="C62" s="102">
        <v>590</v>
      </c>
      <c r="D62" s="103"/>
      <c r="E62" s="102">
        <v>590</v>
      </c>
      <c r="F62" s="103"/>
      <c r="G62" s="53"/>
      <c r="H62" s="51"/>
      <c r="I62" s="1"/>
    </row>
    <row r="63" spans="2:10" ht="26.25" customHeight="1" thickTop="1" thickBot="1">
      <c r="B63" s="41" t="s">
        <v>85</v>
      </c>
      <c r="C63" s="106">
        <v>1520</v>
      </c>
      <c r="D63" s="107"/>
      <c r="E63" s="106">
        <v>1520</v>
      </c>
      <c r="F63" s="107"/>
      <c r="G63" s="53"/>
      <c r="H63" s="51"/>
      <c r="I63" s="1"/>
      <c r="J63" s="51"/>
    </row>
    <row r="64" spans="2:10" ht="26.25" customHeight="1" thickTop="1" thickBot="1">
      <c r="B64" s="43" t="s">
        <v>86</v>
      </c>
      <c r="C64" s="102">
        <v>50</v>
      </c>
      <c r="D64" s="103"/>
      <c r="E64" s="102">
        <v>50</v>
      </c>
      <c r="F64" s="103"/>
      <c r="G64" s="51"/>
      <c r="H64" s="53"/>
      <c r="I64" s="51"/>
    </row>
    <row r="65" spans="3:9" ht="24.75" customHeight="1" thickTop="1" thickBot="1">
      <c r="E65" s="53"/>
      <c r="F65" s="53"/>
      <c r="G65" s="51"/>
      <c r="H65" s="53"/>
      <c r="I65" s="51"/>
    </row>
    <row r="66" spans="3:9" ht="24.75" customHeight="1" thickTop="1" thickBot="1">
      <c r="E66" s="53"/>
      <c r="F66" s="53"/>
      <c r="G66" s="51"/>
      <c r="H66" s="53"/>
      <c r="I66" s="51"/>
    </row>
    <row r="67" spans="3:9" ht="24.75" customHeight="1" thickTop="1" thickBot="1">
      <c r="E67" s="53"/>
      <c r="F67" s="53"/>
      <c r="G67" s="51"/>
      <c r="H67" s="53"/>
      <c r="I67" s="51"/>
    </row>
    <row r="68" spans="3:9" ht="24.75" customHeight="1" thickTop="1" thickBot="1">
      <c r="E68" s="53"/>
      <c r="F68" s="53"/>
      <c r="G68" s="51"/>
      <c r="H68" s="53"/>
      <c r="I68" s="51"/>
    </row>
    <row r="69" spans="3:9" s="52" customFormat="1" ht="21.75" customHeight="1" thickTop="1" thickBot="1">
      <c r="C69" s="42"/>
      <c r="D69" s="42"/>
      <c r="E69" s="53"/>
      <c r="F69" s="53"/>
      <c r="G69" s="51"/>
      <c r="H69" s="53"/>
      <c r="I69" s="42"/>
    </row>
  </sheetData>
  <mergeCells count="84">
    <mergeCell ref="C63:D63"/>
    <mergeCell ref="E63:F63"/>
    <mergeCell ref="C64:D64"/>
    <mergeCell ref="E64:F64"/>
    <mergeCell ref="C59:D59"/>
    <mergeCell ref="E59:F59"/>
    <mergeCell ref="C61:D61"/>
    <mergeCell ref="E61:F61"/>
    <mergeCell ref="C62:D62"/>
    <mergeCell ref="E62:F62"/>
    <mergeCell ref="C56:D56"/>
    <mergeCell ref="E56:F56"/>
    <mergeCell ref="C57:D57"/>
    <mergeCell ref="E57:F57"/>
    <mergeCell ref="C58:D58"/>
    <mergeCell ref="E58:F58"/>
    <mergeCell ref="C53:D53"/>
    <mergeCell ref="E53:F53"/>
    <mergeCell ref="C54:D54"/>
    <mergeCell ref="E54:F54"/>
    <mergeCell ref="C55:D55"/>
    <mergeCell ref="E55:F55"/>
    <mergeCell ref="C44:D44"/>
    <mergeCell ref="E44:F44"/>
    <mergeCell ref="C45:D45"/>
    <mergeCell ref="E45:F45"/>
    <mergeCell ref="C52:D52"/>
    <mergeCell ref="E52:F52"/>
    <mergeCell ref="C40:D40"/>
    <mergeCell ref="E40:F40"/>
    <mergeCell ref="C41:D41"/>
    <mergeCell ref="E41:F41"/>
    <mergeCell ref="C42:D42"/>
    <mergeCell ref="E42:F42"/>
    <mergeCell ref="C35:F35"/>
    <mergeCell ref="C36:D36"/>
    <mergeCell ref="E36:F36"/>
    <mergeCell ref="C38:D38"/>
    <mergeCell ref="E38:F38"/>
    <mergeCell ref="C39:D39"/>
    <mergeCell ref="E39:F39"/>
    <mergeCell ref="E30:F30"/>
    <mergeCell ref="C31:D31"/>
    <mergeCell ref="E31:F31"/>
    <mergeCell ref="C32:D32"/>
    <mergeCell ref="E32:F32"/>
    <mergeCell ref="C33:D33"/>
    <mergeCell ref="E33:F33"/>
    <mergeCell ref="C26:D26"/>
    <mergeCell ref="E26:F26"/>
    <mergeCell ref="C27:D27"/>
    <mergeCell ref="E27:F27"/>
    <mergeCell ref="C28:D28"/>
    <mergeCell ref="E28:F28"/>
    <mergeCell ref="C30:D30"/>
    <mergeCell ref="C23:D23"/>
    <mergeCell ref="E23:F23"/>
    <mergeCell ref="C24:D24"/>
    <mergeCell ref="E24:F24"/>
    <mergeCell ref="C25:D25"/>
    <mergeCell ref="E25:F25"/>
    <mergeCell ref="C14:D14"/>
    <mergeCell ref="E14:F14"/>
    <mergeCell ref="C21:D21"/>
    <mergeCell ref="E21:F21"/>
    <mergeCell ref="C22:D22"/>
    <mergeCell ref="E22:F22"/>
    <mergeCell ref="C10:D10"/>
    <mergeCell ref="E10:F10"/>
    <mergeCell ref="C11:D11"/>
    <mergeCell ref="E11:F11"/>
    <mergeCell ref="C13:D13"/>
    <mergeCell ref="E13:F13"/>
    <mergeCell ref="C7:D7"/>
    <mergeCell ref="E7:F7"/>
    <mergeCell ref="C8:D8"/>
    <mergeCell ref="E8:F8"/>
    <mergeCell ref="C9:D9"/>
    <mergeCell ref="E9:F9"/>
    <mergeCell ref="B1:H1"/>
    <mergeCell ref="C3:G3"/>
    <mergeCell ref="C4:H4"/>
    <mergeCell ref="C5:D5"/>
    <mergeCell ref="E5:F5"/>
  </mergeCells>
  <conditionalFormatting sqref="C26 C16:D18 C7 G21:H23 F16:F18 C13:C14 C30 C21:C22 G30:H30 C47:E49 C38 C44:C45">
    <cfRule type="cellIs" dxfId="65" priority="66" stopIfTrue="1" operator="equal">
      <formula>"S"</formula>
    </cfRule>
  </conditionalFormatting>
  <conditionalFormatting sqref="E16">
    <cfRule type="cellIs" dxfId="63" priority="64" stopIfTrue="1" operator="equal">
      <formula>"S"</formula>
    </cfRule>
  </conditionalFormatting>
  <conditionalFormatting sqref="E17">
    <cfRule type="cellIs" dxfId="62" priority="63" stopIfTrue="1" operator="equal">
      <formula>"S"</formula>
    </cfRule>
  </conditionalFormatting>
  <conditionalFormatting sqref="E18">
    <cfRule type="cellIs" dxfId="61" priority="62" stopIfTrue="1" operator="equal">
      <formula>"S"</formula>
    </cfRule>
  </conditionalFormatting>
  <conditionalFormatting sqref="E7">
    <cfRule type="cellIs" dxfId="60" priority="61" stopIfTrue="1" operator="equal">
      <formula>"S"</formula>
    </cfRule>
  </conditionalFormatting>
  <conditionalFormatting sqref="H21:H27 H16">
    <cfRule type="cellIs" dxfId="59" priority="60" stopIfTrue="1" operator="equal">
      <formula>"S"</formula>
    </cfRule>
  </conditionalFormatting>
  <conditionalFormatting sqref="G11 G9">
    <cfRule type="cellIs" dxfId="58" priority="52" stopIfTrue="1" operator="equal">
      <formula>"S"</formula>
    </cfRule>
  </conditionalFormatting>
  <conditionalFormatting sqref="H17">
    <cfRule type="cellIs" dxfId="57" priority="59" stopIfTrue="1" operator="equal">
      <formula>"S"</formula>
    </cfRule>
  </conditionalFormatting>
  <conditionalFormatting sqref="H18">
    <cfRule type="cellIs" dxfId="56" priority="58" stopIfTrue="1" operator="equal">
      <formula>"S"</formula>
    </cfRule>
  </conditionalFormatting>
  <conditionalFormatting sqref="G13:G14 G16 G21:G27">
    <cfRule type="cellIs" dxfId="55" priority="57" stopIfTrue="1" operator="equal">
      <formula>"S"</formula>
    </cfRule>
  </conditionalFormatting>
  <conditionalFormatting sqref="G17">
    <cfRule type="cellIs" dxfId="54" priority="56" stopIfTrue="1" operator="equal">
      <formula>"S"</formula>
    </cfRule>
  </conditionalFormatting>
  <conditionalFormatting sqref="G18">
    <cfRule type="cellIs" dxfId="53" priority="55" stopIfTrue="1" operator="equal">
      <formula>"S"</formula>
    </cfRule>
  </conditionalFormatting>
  <conditionalFormatting sqref="G7">
    <cfRule type="cellIs" dxfId="52" priority="54" stopIfTrue="1" operator="equal">
      <formula>"S"</formula>
    </cfRule>
  </conditionalFormatting>
  <conditionalFormatting sqref="H11">
    <cfRule type="cellIs" dxfId="51" priority="53" stopIfTrue="1" operator="equal">
      <formula>"S"</formula>
    </cfRule>
  </conditionalFormatting>
  <conditionalFormatting sqref="E42">
    <cfRule type="cellIs" dxfId="50" priority="51" stopIfTrue="1" operator="equal">
      <formula>"S"</formula>
    </cfRule>
  </conditionalFormatting>
  <conditionalFormatting sqref="E13:E14">
    <cfRule type="cellIs" dxfId="45" priority="44" stopIfTrue="1" operator="equal">
      <formula>"S"</formula>
    </cfRule>
  </conditionalFormatting>
  <conditionalFormatting sqref="C9 C11">
    <cfRule type="cellIs" dxfId="44" priority="46" stopIfTrue="1" operator="equal">
      <formula>"S"</formula>
    </cfRule>
  </conditionalFormatting>
  <conditionalFormatting sqref="E9 E11">
    <cfRule type="cellIs" dxfId="43" priority="45" stopIfTrue="1" operator="equal">
      <formula>"S"</formula>
    </cfRule>
  </conditionalFormatting>
  <conditionalFormatting sqref="H7">
    <cfRule type="cellIs" dxfId="42" priority="29" stopIfTrue="1" operator="equal">
      <formula>"S"</formula>
    </cfRule>
  </conditionalFormatting>
  <conditionalFormatting sqref="C23:C24">
    <cfRule type="cellIs" dxfId="41" priority="43" stopIfTrue="1" operator="equal">
      <formula>"S"</formula>
    </cfRule>
  </conditionalFormatting>
  <conditionalFormatting sqref="C27:C28">
    <cfRule type="cellIs" dxfId="40" priority="42" stopIfTrue="1" operator="equal">
      <formula>"S"</formula>
    </cfRule>
  </conditionalFormatting>
  <conditionalFormatting sqref="C31 G31:H31">
    <cfRule type="cellIs" dxfId="39" priority="41" stopIfTrue="1" operator="equal">
      <formula>"S"</formula>
    </cfRule>
  </conditionalFormatting>
  <conditionalFormatting sqref="G32:H32">
    <cfRule type="cellIs" dxfId="38" priority="40" stopIfTrue="1" operator="equal">
      <formula>"S"</formula>
    </cfRule>
  </conditionalFormatting>
  <conditionalFormatting sqref="G33:H33">
    <cfRule type="cellIs" dxfId="37" priority="39" stopIfTrue="1" operator="equal">
      <formula>"S"</formula>
    </cfRule>
  </conditionalFormatting>
  <conditionalFormatting sqref="E26">
    <cfRule type="cellIs" dxfId="36" priority="38" stopIfTrue="1" operator="equal">
      <formula>"S"</formula>
    </cfRule>
  </conditionalFormatting>
  <conditionalFormatting sqref="E25">
    <cfRule type="cellIs" dxfId="35" priority="37" stopIfTrue="1" operator="equal">
      <formula>"S"</formula>
    </cfRule>
  </conditionalFormatting>
  <conditionalFormatting sqref="E27:E28">
    <cfRule type="cellIs" dxfId="34" priority="36" stopIfTrue="1" operator="equal">
      <formula>"S"</formula>
    </cfRule>
  </conditionalFormatting>
  <conditionalFormatting sqref="C32">
    <cfRule type="cellIs" dxfId="33" priority="35" stopIfTrue="1" operator="equal">
      <formula>"S"</formula>
    </cfRule>
  </conditionalFormatting>
  <conditionalFormatting sqref="C33">
    <cfRule type="cellIs" dxfId="32" priority="34" stopIfTrue="1" operator="equal">
      <formula>"S"</formula>
    </cfRule>
  </conditionalFormatting>
  <conditionalFormatting sqref="E30">
    <cfRule type="cellIs" dxfId="31" priority="33" stopIfTrue="1" operator="equal">
      <formula>"S"</formula>
    </cfRule>
  </conditionalFormatting>
  <conditionalFormatting sqref="E31">
    <cfRule type="cellIs" dxfId="30" priority="32" stopIfTrue="1" operator="equal">
      <formula>"S"</formula>
    </cfRule>
  </conditionalFormatting>
  <conditionalFormatting sqref="E32">
    <cfRule type="cellIs" dxfId="29" priority="31" stopIfTrue="1" operator="equal">
      <formula>"S"</formula>
    </cfRule>
  </conditionalFormatting>
  <conditionalFormatting sqref="E33">
    <cfRule type="cellIs" dxfId="28" priority="30" stopIfTrue="1" operator="equal">
      <formula>"S"</formula>
    </cfRule>
  </conditionalFormatting>
  <conditionalFormatting sqref="C25">
    <cfRule type="cellIs" dxfId="27" priority="24" stopIfTrue="1" operator="equal">
      <formula>"S"</formula>
    </cfRule>
  </conditionalFormatting>
  <conditionalFormatting sqref="H9">
    <cfRule type="cellIs" dxfId="26" priority="28" stopIfTrue="1" operator="equal">
      <formula>"S"</formula>
    </cfRule>
  </conditionalFormatting>
  <conditionalFormatting sqref="H13:H14">
    <cfRule type="cellIs" dxfId="25" priority="27" stopIfTrue="1" operator="equal">
      <formula>"S"</formula>
    </cfRule>
  </conditionalFormatting>
  <conditionalFormatting sqref="E21:E22">
    <cfRule type="cellIs" dxfId="24" priority="26" stopIfTrue="1" operator="equal">
      <formula>"S"</formula>
    </cfRule>
  </conditionalFormatting>
  <conditionalFormatting sqref="E23:E24">
    <cfRule type="cellIs" dxfId="23" priority="25" stopIfTrue="1" operator="equal">
      <formula>"S"</formula>
    </cfRule>
  </conditionalFormatting>
  <conditionalFormatting sqref="F47:F49">
    <cfRule type="cellIs" dxfId="22" priority="23" stopIfTrue="1" operator="equal">
      <formula>"S"</formula>
    </cfRule>
  </conditionalFormatting>
  <conditionalFormatting sqref="C40 C42">
    <cfRule type="cellIs" dxfId="21" priority="22" stopIfTrue="1" operator="equal">
      <formula>"S"</formula>
    </cfRule>
  </conditionalFormatting>
  <conditionalFormatting sqref="E38">
    <cfRule type="cellIs" dxfId="20" priority="21" stopIfTrue="1" operator="equal">
      <formula>"S"</formula>
    </cfRule>
  </conditionalFormatting>
  <conditionalFormatting sqref="E40">
    <cfRule type="cellIs" dxfId="19" priority="20" stopIfTrue="1" operator="equal">
      <formula>"S"</formula>
    </cfRule>
  </conditionalFormatting>
  <conditionalFormatting sqref="E44:E45">
    <cfRule type="cellIs" dxfId="18" priority="19" stopIfTrue="1" operator="equal">
      <formula>"S"</formula>
    </cfRule>
  </conditionalFormatting>
  <conditionalFormatting sqref="C57 C52:C53">
    <cfRule type="cellIs" dxfId="17" priority="18" stopIfTrue="1" operator="equal">
      <formula>"S"</formula>
    </cfRule>
  </conditionalFormatting>
  <conditionalFormatting sqref="C54:C55">
    <cfRule type="cellIs" dxfId="16" priority="17" stopIfTrue="1" operator="equal">
      <formula>"S"</formula>
    </cfRule>
  </conditionalFormatting>
  <conditionalFormatting sqref="C58:C59">
    <cfRule type="cellIs" dxfId="15" priority="16" stopIfTrue="1" operator="equal">
      <formula>"S"</formula>
    </cfRule>
  </conditionalFormatting>
  <conditionalFormatting sqref="C56">
    <cfRule type="cellIs" dxfId="14" priority="15" stopIfTrue="1" operator="equal">
      <formula>"S"</formula>
    </cfRule>
  </conditionalFormatting>
  <conditionalFormatting sqref="E57 E52:E53">
    <cfRule type="cellIs" dxfId="13" priority="14" stopIfTrue="1" operator="equal">
      <formula>"S"</formula>
    </cfRule>
  </conditionalFormatting>
  <conditionalFormatting sqref="E54:E55">
    <cfRule type="cellIs" dxfId="12" priority="13" stopIfTrue="1" operator="equal">
      <formula>"S"</formula>
    </cfRule>
  </conditionalFormatting>
  <conditionalFormatting sqref="E56">
    <cfRule type="cellIs" dxfId="11" priority="12" stopIfTrue="1" operator="equal">
      <formula>"S"</formula>
    </cfRule>
  </conditionalFormatting>
  <conditionalFormatting sqref="C61">
    <cfRule type="cellIs" dxfId="10" priority="11" stopIfTrue="1" operator="equal">
      <formula>"S"</formula>
    </cfRule>
  </conditionalFormatting>
  <conditionalFormatting sqref="C62">
    <cfRule type="cellIs" dxfId="9" priority="10" stopIfTrue="1" operator="equal">
      <formula>"S"</formula>
    </cfRule>
  </conditionalFormatting>
  <conditionalFormatting sqref="C63">
    <cfRule type="cellIs" dxfId="8" priority="9" stopIfTrue="1" operator="equal">
      <formula>"S"</formula>
    </cfRule>
  </conditionalFormatting>
  <conditionalFormatting sqref="C64">
    <cfRule type="cellIs" dxfId="7" priority="8" stopIfTrue="1" operator="equal">
      <formula>"S"</formula>
    </cfRule>
  </conditionalFormatting>
  <conditionalFormatting sqref="E61">
    <cfRule type="cellIs" dxfId="6" priority="7" stopIfTrue="1" operator="equal">
      <formula>"S"</formula>
    </cfRule>
  </conditionalFormatting>
  <conditionalFormatting sqref="E62">
    <cfRule type="cellIs" dxfId="5" priority="6" stopIfTrue="1" operator="equal">
      <formula>"S"</formula>
    </cfRule>
  </conditionalFormatting>
  <conditionalFormatting sqref="E63">
    <cfRule type="cellIs" dxfId="4" priority="5" stopIfTrue="1" operator="equal">
      <formula>"S"</formula>
    </cfRule>
  </conditionalFormatting>
  <conditionalFormatting sqref="E64">
    <cfRule type="cellIs" dxfId="3" priority="4" stopIfTrue="1" operator="equal">
      <formula>"S"</formula>
    </cfRule>
  </conditionalFormatting>
  <conditionalFormatting sqref="E58">
    <cfRule type="cellIs" dxfId="2" priority="3" stopIfTrue="1" operator="equal">
      <formula>"S"</formula>
    </cfRule>
  </conditionalFormatting>
  <conditionalFormatting sqref="E59">
    <cfRule type="cellIs" dxfId="1" priority="2" stopIfTrue="1" operator="equal">
      <formula>"S"</formula>
    </cfRule>
  </conditionalFormatting>
  <printOptions horizontalCentered="1"/>
  <pageMargins left="0.15748031496062992" right="0.15748031496062992" top="0.35433070866141736" bottom="0.31496062992125984" header="0.19685039370078741" footer="0.19685039370078741"/>
  <pageSetup paperSize="9" scale="42" fitToHeight="0" orientation="portrait" r:id="rId1"/>
  <headerFooter alignWithMargins="0">
    <oddFooter>&amp;LO εξοπλισμός, οι τιμές και τα τεχνικά χαρακτηριστικά  μπορούν να μεταβληθούν από τον κατασκευαστή χωρίς προηγούμενη ειδοποίηση</oddFooter>
  </headerFooter>
  <colBreaks count="1" manualBreakCount="1">
    <brk id="1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Τιμοκατάλογος Golf Sportsvan</vt:lpstr>
      <vt:lpstr>Οδηγός Μοντέλου</vt:lpstr>
      <vt:lpstr>Tεχνικά Χαρακτηριστικά</vt:lpstr>
      <vt:lpstr>'Tεχνικά Χαρακτηριστικά'!Print_Area</vt:lpstr>
      <vt:lpstr>'Οδηγός Μοντέλου'!Print_Area</vt:lpstr>
      <vt:lpstr>'Τιμοκατάλογος Golf Sportsvan'!Print_Area</vt:lpstr>
      <vt:lpstr>'Τιμοκατάλογος Golf Sportsvan'!Print_Titles</vt:lpstr>
    </vt:vector>
  </TitlesOfParts>
  <Company>Kosmocar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</dc:creator>
  <cp:lastModifiedBy>Konistis Athanasios</cp:lastModifiedBy>
  <cp:lastPrinted>2014-06-17T20:52:53Z</cp:lastPrinted>
  <dcterms:created xsi:type="dcterms:W3CDTF">2014-05-20T13:19:11Z</dcterms:created>
  <dcterms:modified xsi:type="dcterms:W3CDTF">2014-06-17T20:52:55Z</dcterms:modified>
</cp:coreProperties>
</file>