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60" windowHeight="6030" activeTab="2"/>
  </bookViews>
  <sheets>
    <sheet name="CLIO &amp; SCENIC" sheetId="1" r:id="rId1"/>
    <sheet name="MEGANE &amp; CAPTUR" sheetId="7" r:id="rId2"/>
    <sheet name="DACIA" sheetId="8" r:id="rId3"/>
    <sheet name="Sheet1" sheetId="6" r:id="rId4"/>
  </sheets>
  <definedNames>
    <definedName name="_xlnm.Print_Area" localSheetId="0">'CLIO &amp; SCENIC'!$A$1:$K$37</definedName>
    <definedName name="_xlnm.Print_Area" localSheetId="2">DACIA!$A$1:$I$25</definedName>
    <definedName name="_xlnm.Print_Titles" localSheetId="0">'CLIO &amp; SCENIC'!$1:$4</definedName>
  </definedNames>
  <calcPr calcId="125725"/>
</workbook>
</file>

<file path=xl/calcChain.xml><?xml version="1.0" encoding="utf-8"?>
<calcChain xmlns="http://schemas.openxmlformats.org/spreadsheetml/2006/main">
  <c r="D23" i="8"/>
  <c r="G23" s="1"/>
  <c r="D22"/>
  <c r="G22" s="1"/>
  <c r="D21"/>
  <c r="G21" s="1"/>
  <c r="D19"/>
  <c r="G19" s="1"/>
  <c r="D18"/>
  <c r="G18" s="1"/>
  <c r="D17"/>
  <c r="G17" s="1"/>
  <c r="G14"/>
  <c r="D14"/>
  <c r="D13"/>
  <c r="G13" s="1"/>
  <c r="G11"/>
  <c r="D11"/>
  <c r="D10"/>
  <c r="G10" s="1"/>
  <c r="G7"/>
  <c r="D7"/>
  <c r="D5"/>
  <c r="G5" s="1"/>
  <c r="D49" i="7"/>
  <c r="F49" s="1"/>
  <c r="D48"/>
  <c r="F48" s="1"/>
  <c r="D47"/>
  <c r="F47" s="1"/>
  <c r="F44"/>
  <c r="D44"/>
  <c r="D43"/>
  <c r="F43" s="1"/>
  <c r="F40"/>
  <c r="D40"/>
  <c r="D39"/>
  <c r="F39" s="1"/>
  <c r="F38"/>
  <c r="D38"/>
  <c r="D37"/>
  <c r="F37" s="1"/>
  <c r="F36"/>
  <c r="D36"/>
  <c r="D33"/>
  <c r="F33" s="1"/>
  <c r="F32"/>
  <c r="D32"/>
  <c r="D31"/>
  <c r="F31" s="1"/>
  <c r="F28"/>
  <c r="D28"/>
  <c r="D27"/>
  <c r="F27" s="1"/>
  <c r="F26"/>
  <c r="D26"/>
  <c r="D25"/>
  <c r="F25" s="1"/>
  <c r="F24"/>
  <c r="D24"/>
  <c r="D23"/>
  <c r="F23" s="1"/>
  <c r="F20"/>
  <c r="D20"/>
  <c r="D19"/>
  <c r="F19" s="1"/>
  <c r="F18"/>
  <c r="D18"/>
  <c r="D17"/>
  <c r="F17" s="1"/>
  <c r="F15"/>
  <c r="D15"/>
  <c r="D11"/>
  <c r="F11" s="1"/>
  <c r="F10"/>
  <c r="D10"/>
  <c r="D9"/>
  <c r="F9" s="1"/>
  <c r="F8"/>
  <c r="D8"/>
  <c r="D7"/>
  <c r="F7" s="1"/>
  <c r="F5"/>
  <c r="D5"/>
  <c r="D4"/>
  <c r="F4" s="1"/>
  <c r="G35" i="1"/>
  <c r="D35"/>
  <c r="D31" l="1"/>
  <c r="G31" s="1"/>
  <c r="D20" l="1"/>
  <c r="G20" s="1"/>
  <c r="D13"/>
  <c r="G13" s="1"/>
  <c r="D8"/>
  <c r="G8" s="1"/>
  <c r="D21" l="1"/>
  <c r="G21" s="1"/>
  <c r="D7" l="1"/>
  <c r="D14"/>
  <c r="G14" s="1"/>
  <c r="D17"/>
  <c r="D18"/>
  <c r="D19"/>
  <c r="D22"/>
  <c r="D33" l="1"/>
  <c r="G33" s="1"/>
  <c r="D32"/>
  <c r="G32" s="1"/>
  <c r="D30"/>
  <c r="G30" s="1"/>
  <c r="D28"/>
  <c r="G28" s="1"/>
  <c r="D27"/>
  <c r="G27" s="1"/>
  <c r="D25"/>
  <c r="G25" s="1"/>
  <c r="D11"/>
  <c r="D10"/>
  <c r="G22" l="1"/>
  <c r="G11"/>
  <c r="G19"/>
  <c r="G18"/>
  <c r="G10"/>
  <c r="G17"/>
  <c r="G7"/>
</calcChain>
</file>

<file path=xl/sharedStrings.xml><?xml version="1.0" encoding="utf-8"?>
<sst xmlns="http://schemas.openxmlformats.org/spreadsheetml/2006/main" count="200" uniqueCount="86">
  <si>
    <t>ΜΟΝΤΕΛΟ / ΕΚΔΟΣΗ</t>
  </si>
  <si>
    <t>1.2 16V 75hp AUTHENTIC</t>
  </si>
  <si>
    <t>1.5 dCi 75hp AUTHENTIC</t>
  </si>
  <si>
    <t>1.5 dCi 75hp EXPRESSION</t>
  </si>
  <si>
    <t xml:space="preserve">ΠΡΟΤ. ΛΙΑΝΙΚΗ ΤΙΜΗ </t>
  </si>
  <si>
    <t>ΠΡΟΣΦΟΡΑ
RENAULT</t>
  </si>
  <si>
    <t>ΠΡΟΤ. ΛΙΑΝΙΚΗ ΤΙΜΗ + ΠΡΟΣΦΟΡΑ RENAULT</t>
  </si>
  <si>
    <t>1.2 16V 75hp Flex AUTHENTIC</t>
  </si>
  <si>
    <t>1.2 16V 75hp Flex EXPRESSION</t>
  </si>
  <si>
    <t>Βενζίνη</t>
  </si>
  <si>
    <t>Πετρέλαιο</t>
  </si>
  <si>
    <t>ΤΕΛΙΚΗ ΠΡΟΤ. ΛΙΑΝΙΚΗ ΤΙΜΗ ΜΕ ΕΝΔ. ΟΦΕΛΟΣ ΑΠΟΣΥΡΣΗΣ + ΠΡΟΣΦΟΡΑ RENAULT</t>
  </si>
  <si>
    <t>1.5 dCi Energy 90hp S&amp;S DYNAMIC</t>
  </si>
  <si>
    <t>1.5 dCi Energy 90hp S&amp;S EXPRESSION</t>
  </si>
  <si>
    <t xml:space="preserve">0.9 Energy TCe 90hp S&amp;S EXPRESSION </t>
  </si>
  <si>
    <t xml:space="preserve">0.9 Energy TCe 90hp S&amp;S DYNAMIC </t>
  </si>
  <si>
    <t>ν</t>
  </si>
  <si>
    <r>
      <t>Σημείωση: O παραπάνω πίνακας είναι πληροφοριακός και</t>
    </r>
    <r>
      <rPr>
        <u/>
        <sz val="12"/>
        <rFont val="Arial"/>
        <family val="2"/>
        <charset val="161"/>
      </rPr>
      <t xml:space="preserve"> δεν αποτελε</t>
    </r>
    <r>
      <rPr>
        <sz val="11"/>
        <rFont val="Arial"/>
        <family val="2"/>
        <charset val="161"/>
      </rPr>
      <t>ί τιμοκατάλογο.</t>
    </r>
  </si>
  <si>
    <r>
      <t xml:space="preserve">1.2 GT 120hp </t>
    </r>
    <r>
      <rPr>
        <b/>
        <sz val="11"/>
        <rFont val="Arial"/>
        <family val="2"/>
        <charset val="161"/>
      </rPr>
      <t>EDC</t>
    </r>
  </si>
  <si>
    <r>
      <t xml:space="preserve">1.6 RS 200hp </t>
    </r>
    <r>
      <rPr>
        <b/>
        <sz val="11"/>
        <rFont val="Arial"/>
        <family val="2"/>
        <charset val="161"/>
      </rPr>
      <t>EDC</t>
    </r>
  </si>
  <si>
    <r>
      <t xml:space="preserve">1.5 dCi 90hp EXPRESSION </t>
    </r>
    <r>
      <rPr>
        <b/>
        <sz val="11"/>
        <rFont val="Arial"/>
        <family val="2"/>
        <charset val="161"/>
      </rPr>
      <t>EDC</t>
    </r>
  </si>
  <si>
    <r>
      <t xml:space="preserve">1.5 dCi 90hp DYNAMIC </t>
    </r>
    <r>
      <rPr>
        <b/>
        <sz val="11"/>
        <rFont val="Arial"/>
        <family val="2"/>
        <charset val="161"/>
      </rPr>
      <t>EDC</t>
    </r>
  </si>
  <si>
    <t xml:space="preserve">0.9 TCe Energy 90hp S&amp;S DYNAMIC </t>
  </si>
  <si>
    <t>0.9 TCe Energy 90hp Ecoleader S&amp;S EXPRESSION</t>
  </si>
  <si>
    <t>&amp;</t>
  </si>
  <si>
    <t>CLIO SPORT TOURER</t>
  </si>
  <si>
    <t>CLIO</t>
  </si>
  <si>
    <r>
      <rPr>
        <b/>
        <sz val="18"/>
        <color theme="1"/>
        <rFont val="Arial"/>
        <family val="2"/>
        <charset val="161"/>
      </rPr>
      <t>ΠΡΟΣΦΟΡΕΣ CLIO &amp; CLIO SPORT TOURER</t>
    </r>
    <r>
      <rPr>
        <b/>
        <sz val="19"/>
        <color theme="1"/>
        <rFont val="Arial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</si>
  <si>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ΔΩΡΕΑΝ ΟΦΕΛΟΣ ΑΠΟΣΥΡΣΗΣ       </t>
  </si>
  <si>
    <r>
      <t>ΕΝΔΕΙΚΤΙΚΟ ΟΦΕΛΟΣ ΑΠΟΣΥΡΣΗΣ</t>
    </r>
    <r>
      <rPr>
        <b/>
        <sz val="10"/>
        <color rgb="FF3333FF"/>
        <rFont val="Arial"/>
        <family val="2"/>
        <charset val="161"/>
      </rPr>
      <t/>
    </r>
  </si>
  <si>
    <t xml:space="preserve"> ΔΩΡΕΑΝ 5 ΧΡΟΝΙΑ ΕΡΓΟΣΤΑΣΙΑΚΗ ΕΓΓΥΗΣΗ RENAULT              </t>
  </si>
  <si>
    <t xml:space="preserve">ΔΩΡΕΑΝ ΑΣΦΑΛΙΣΗ ΓΙΑ 6 ΜΗΝΕΣ              </t>
  </si>
  <si>
    <t>SCENIC</t>
  </si>
  <si>
    <t>1.6 dCi 130hp S&amp;S DYNAMIC NAVI</t>
  </si>
  <si>
    <r>
      <t xml:space="preserve">ΠΡΟΣΦΟΡΕΣ RENAULT CLIO, CLIO SPORT TOURER &amp; SCENIC </t>
    </r>
    <r>
      <rPr>
        <b/>
        <sz val="19"/>
        <color theme="1"/>
        <rFont val="Arial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</si>
  <si>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ΕΝΔΕΙΚΤΙΚΟ ΟΦΕΛΟΣ ΑΠΟΣΥΡΣΗΣ</t>
  </si>
  <si>
    <r>
      <t xml:space="preserve">Δωρεάν Επέκταση Εργοστασιακής Εγγύησης (3+2) </t>
    </r>
    <r>
      <rPr>
        <b/>
        <u/>
        <sz val="14"/>
        <color theme="0"/>
        <rFont val="Arial"/>
        <family val="2"/>
        <charset val="161"/>
      </rPr>
      <t>ΕΝΑΛΛΑΚΤΙΚΑ</t>
    </r>
    <r>
      <rPr>
        <b/>
        <sz val="14"/>
        <color theme="0"/>
        <rFont val="Arial"/>
        <family val="2"/>
        <charset val="161"/>
      </rPr>
      <t xml:space="preserve"> της Προσφοράς RENAULT </t>
    </r>
    <r>
      <rPr>
        <b/>
        <vertAlign val="superscript"/>
        <sz val="14"/>
        <color theme="0"/>
        <rFont val="Arial"/>
        <family val="2"/>
        <charset val="161"/>
      </rPr>
      <t>(1)</t>
    </r>
  </si>
  <si>
    <r>
      <t xml:space="preserve">1.2 TCe 120hp EXPRESSION </t>
    </r>
    <r>
      <rPr>
        <b/>
        <sz val="11"/>
        <rFont val="Arial"/>
        <family val="2"/>
        <charset val="161"/>
      </rPr>
      <t>EDC</t>
    </r>
    <r>
      <rPr>
        <sz val="11"/>
        <rFont val="Arial"/>
        <family val="2"/>
        <charset val="161"/>
      </rPr>
      <t/>
    </r>
  </si>
  <si>
    <r>
      <t xml:space="preserve">1.2 TCe 120hp DYNAMIC </t>
    </r>
    <r>
      <rPr>
        <b/>
        <sz val="11"/>
        <rFont val="Arial"/>
        <family val="2"/>
        <charset val="161"/>
      </rPr>
      <t>EDC</t>
    </r>
  </si>
  <si>
    <t>1.5 dCi 90hp S&amp;S AUTHENTIC</t>
  </si>
  <si>
    <t>1.5 dCi 90hp S&amp;S EXPRESSION</t>
  </si>
  <si>
    <t>1.5 dCi 90hp S&amp;S DYNAMIC</t>
  </si>
  <si>
    <r>
      <t xml:space="preserve">1.5 dCi 90hp EXPRESSION </t>
    </r>
    <r>
      <rPr>
        <b/>
        <sz val="11"/>
        <rFont val="Arial"/>
        <family val="2"/>
        <charset val="161"/>
      </rPr>
      <t>EDC</t>
    </r>
    <r>
      <rPr>
        <sz val="11"/>
        <rFont val="Arial"/>
        <family val="2"/>
        <charset val="161"/>
      </rPr>
      <t/>
    </r>
  </si>
  <si>
    <t>MEGANE NBI 2014</t>
  </si>
  <si>
    <t>HATCHBACK</t>
  </si>
  <si>
    <t>1.6 16V 110 Expression</t>
  </si>
  <si>
    <t>1.2 TCe 115 Expression Energy</t>
  </si>
  <si>
    <t>1.2 TCe 115 Progressive Energy</t>
  </si>
  <si>
    <t>1.2 TCe 130 GT-Line Energy</t>
  </si>
  <si>
    <r>
      <t xml:space="preserve">1.2 TCe 130 GT-Line </t>
    </r>
    <r>
      <rPr>
        <sz val="11"/>
        <color rgb="FFC00000"/>
        <rFont val="Arial"/>
        <family val="2"/>
        <charset val="161"/>
      </rPr>
      <t>EDC</t>
    </r>
  </si>
  <si>
    <t>ή</t>
  </si>
  <si>
    <t>1.5 dCi 95hp Expression</t>
  </si>
  <si>
    <t>1.5 dCi 110hp Progressive Energy</t>
  </si>
  <si>
    <r>
      <t xml:space="preserve">1.5 dCi 110hp Progressive </t>
    </r>
    <r>
      <rPr>
        <sz val="11"/>
        <color rgb="FFC00000"/>
        <rFont val="Arial"/>
        <family val="2"/>
        <charset val="161"/>
      </rPr>
      <t>EDC</t>
    </r>
  </si>
  <si>
    <t>1.5 dCi 110hp GT-Line Energy</t>
  </si>
  <si>
    <r>
      <t xml:space="preserve">1.5 dCi 110hp GT-Line </t>
    </r>
    <r>
      <rPr>
        <sz val="11"/>
        <color rgb="FFC00000"/>
        <rFont val="Arial"/>
        <family val="2"/>
        <charset val="161"/>
      </rPr>
      <t>EDC</t>
    </r>
  </si>
  <si>
    <t>1.6 dCi 130hp GT-Line Energy</t>
  </si>
  <si>
    <t>COUPE</t>
  </si>
  <si>
    <t>SPORT TOURER</t>
  </si>
  <si>
    <r>
      <t xml:space="preserve"> </t>
    </r>
    <r>
      <rPr>
        <vertAlign val="superscript"/>
        <sz val="14"/>
        <rFont val="Arial"/>
        <family val="2"/>
        <charset val="161"/>
      </rPr>
      <t>(2)</t>
    </r>
    <r>
      <rPr>
        <sz val="12"/>
        <rFont val="Arial"/>
        <family val="2"/>
        <charset val="161"/>
      </rPr>
      <t xml:space="preserve"> </t>
    </r>
    <r>
      <rPr>
        <sz val="11"/>
        <rFont val="Arial"/>
        <family val="2"/>
        <charset val="161"/>
      </rPr>
      <t xml:space="preserve"> Η δωρεάν επέκταση της εργοστασιακής εγγύησης (3+2) ισχύει </t>
    </r>
    <r>
      <rPr>
        <b/>
        <sz val="14"/>
        <rFont val="Arial"/>
        <family val="2"/>
        <charset val="161"/>
      </rPr>
      <t>εναλλακτικά</t>
    </r>
    <r>
      <rPr>
        <sz val="11"/>
        <rFont val="Arial"/>
        <family val="2"/>
        <charset val="161"/>
      </rPr>
      <t xml:space="preserve"> της Προσφοράς Renault</t>
    </r>
  </si>
  <si>
    <t>Οι προσφορές ισχύουν έως 30 Απριλίου.</t>
  </si>
  <si>
    <t>ΠΡΟΣΦΟΡΕΣ DACIA</t>
  </si>
  <si>
    <t xml:space="preserve">ΠΡΟΣΦΟΡΑ DACIA </t>
  </si>
  <si>
    <t xml:space="preserve">ΠΡΟΤ. ΛΙΑΝΙΚΗ ΤΙΜΗ + ΠΡΟΣΦΟΡΑ DACIA </t>
  </si>
  <si>
    <r>
      <t>ΕΝΔΕΙΚΤΙΚΟ ΟΦΕΛΟΣ ΑΠΟΣΥΡΣΗΣ</t>
    </r>
    <r>
      <rPr>
        <b/>
        <sz val="11"/>
        <color rgb="FF3333FF"/>
        <rFont val="Arial"/>
        <family val="2"/>
        <charset val="161"/>
      </rPr>
      <t xml:space="preserve"> </t>
    </r>
  </si>
  <si>
    <t xml:space="preserve">ΔΩΡΕΑΝ ΟΦΕΛΟΣ ΑΠΟΣΥΡΣΗΣ         </t>
  </si>
  <si>
    <t xml:space="preserve">ΤΕΛΙΚΗ ΠΡΟΤ. ΛΙΑΝΙΚΗ ΤΙΜΗ ΜΕ ΕΝΔ. ΟΦΕΛΟΣ ΑΠΟΣΥΡΣΗΣ </t>
  </si>
  <si>
    <t>SANDERO</t>
  </si>
  <si>
    <t>1.2 16V 75hp Life</t>
  </si>
  <si>
    <t>1.5 dCi 75hp Style</t>
  </si>
  <si>
    <t>SANDERO STEPWAY</t>
  </si>
  <si>
    <t>0.9 Tce 90hp Life</t>
  </si>
  <si>
    <t>0.9 TCe 90hp Style</t>
  </si>
  <si>
    <t>1.5 dCi 90hp Life</t>
  </si>
  <si>
    <t>1.5 dCi 90hp Style</t>
  </si>
  <si>
    <r>
      <t xml:space="preserve">DUSTER </t>
    </r>
    <r>
      <rPr>
        <b/>
        <vertAlign val="superscript"/>
        <sz val="10"/>
        <color theme="0"/>
        <rFont val="Arial"/>
        <family val="2"/>
        <charset val="161"/>
      </rPr>
      <t>(3)</t>
    </r>
  </si>
  <si>
    <t xml:space="preserve">1.6 16V 105hp AMBIANCE </t>
  </si>
  <si>
    <r>
      <t>1.6 16V 105hp AMBIANCE</t>
    </r>
    <r>
      <rPr>
        <b/>
        <sz val="10"/>
        <color rgb="FFFF0000"/>
        <rFont val="Arial"/>
        <family val="2"/>
        <charset val="161"/>
      </rPr>
      <t xml:space="preserve"> 4X4</t>
    </r>
  </si>
  <si>
    <t xml:space="preserve">1.2 TCe 125hp STYLE  </t>
  </si>
  <si>
    <r>
      <t xml:space="preserve">1.5 dCi 110hp AMBIANCE </t>
    </r>
    <r>
      <rPr>
        <b/>
        <sz val="10"/>
        <color rgb="FFFF0000"/>
        <rFont val="Arial"/>
        <family val="2"/>
        <charset val="161"/>
      </rPr>
      <t>4X4</t>
    </r>
  </si>
  <si>
    <r>
      <t xml:space="preserve">1.5 dCi 110hp SPORTIVE </t>
    </r>
    <r>
      <rPr>
        <b/>
        <sz val="10"/>
        <color rgb="FFFF0000"/>
        <rFont val="Arial"/>
        <family val="2"/>
        <charset val="161"/>
      </rPr>
      <t>4X4</t>
    </r>
  </si>
  <si>
    <t xml:space="preserve">1.5 dCi 110hp  STYLE  </t>
  </si>
  <si>
    <r>
      <t xml:space="preserve">Σημείωση: O παραπάνω πίνακας είναι πληροφοριακός και </t>
    </r>
    <r>
      <rPr>
        <u/>
        <sz val="11"/>
        <rFont val="Arial"/>
        <family val="2"/>
        <charset val="161"/>
      </rPr>
      <t>δεν αποτελεί</t>
    </r>
    <r>
      <rPr>
        <sz val="11"/>
        <rFont val="Arial"/>
        <family val="2"/>
        <charset val="161"/>
      </rPr>
      <t xml:space="preserve"> τιμοκατάλογο.</t>
    </r>
  </si>
  <si>
    <t>ΔΩΡΟ 5 ΧΡΟΝΙΑ ΕΡΓ. ΕΓΓΥΗΣΗ 
&amp; 
ΕΚΠΤΩΣΗ 200€</t>
  </si>
  <si>
    <t>ΔΩΡΕΑΝ 5 ΧΡΟΝΙΑ ΕΡΓ. ΕΓΓΥΗΣΗ</t>
  </si>
  <si>
    <t xml:space="preserve"> ΔΩΡΕΑΝ 5 ΧΡΟΝΙΑ ΕΡΓΟΣΤΑΣΙΑΚΗ ΕΓΓΥΗΣΗ 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</si>
</sst>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_ ;\-#,##0\ "/>
    <numFmt numFmtId="166" formatCode="#,##0\ &quot;€&quot;"/>
  </numFmts>
  <fonts count="5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4"/>
      <name val="Arial"/>
      <family val="2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1"/>
      <color rgb="FFC0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4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0"/>
      <name val="Arial"/>
      <family val="2"/>
      <charset val="161"/>
    </font>
    <font>
      <b/>
      <sz val="18"/>
      <color theme="0"/>
      <name val="Arial"/>
      <family val="2"/>
      <charset val="161"/>
    </font>
    <font>
      <b/>
      <sz val="11"/>
      <color rgb="FF0000CC"/>
      <name val="Arial"/>
      <family val="2"/>
      <charset val="161"/>
    </font>
    <font>
      <sz val="11"/>
      <color rgb="FF0000CC"/>
      <name val="Arial"/>
      <family val="2"/>
      <charset val="161"/>
    </font>
    <font>
      <sz val="14"/>
      <color rgb="FFFF0000"/>
      <name val="Arial"/>
      <family val="2"/>
      <charset val="161"/>
    </font>
    <font>
      <sz val="16"/>
      <color rgb="FF0000CC"/>
      <name val="Arial"/>
      <family val="2"/>
      <charset val="161"/>
    </font>
    <font>
      <b/>
      <sz val="16"/>
      <color rgb="FFFF0000"/>
      <name val="Arial"/>
      <family val="2"/>
      <charset val="161"/>
    </font>
    <font>
      <sz val="16"/>
      <color rgb="FFFF0000"/>
      <name val="Berylium"/>
    </font>
    <font>
      <sz val="16"/>
      <color rgb="FF0000CC"/>
      <name val="Berylium"/>
    </font>
    <font>
      <b/>
      <sz val="16"/>
      <color rgb="FFFF0000"/>
      <name val="Berylium"/>
    </font>
    <font>
      <sz val="14"/>
      <color rgb="FF0000CC"/>
      <name val="Arial"/>
      <family val="2"/>
      <charset val="161"/>
    </font>
    <font>
      <sz val="14"/>
      <name val="Arial"/>
      <family val="2"/>
      <charset val="161"/>
    </font>
    <font>
      <b/>
      <sz val="16"/>
      <name val="Arial"/>
      <family val="2"/>
      <charset val="161"/>
    </font>
    <font>
      <vertAlign val="superscript"/>
      <sz val="14"/>
      <name val="Arial"/>
      <family val="2"/>
      <charset val="161"/>
    </font>
    <font>
      <b/>
      <sz val="10"/>
      <color rgb="FF3333FF"/>
      <name val="Arial"/>
      <family val="2"/>
      <charset val="161"/>
    </font>
    <font>
      <b/>
      <sz val="12"/>
      <name val="Arial"/>
      <family val="2"/>
      <charset val="161"/>
    </font>
    <font>
      <sz val="1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u/>
      <sz val="12"/>
      <name val="Arial"/>
      <family val="2"/>
      <charset val="161"/>
    </font>
    <font>
      <sz val="12"/>
      <name val="Arial"/>
      <family val="2"/>
      <charset val="161"/>
    </font>
    <font>
      <u/>
      <sz val="11"/>
      <name val="Arial"/>
      <family val="2"/>
      <charset val="161"/>
    </font>
    <font>
      <b/>
      <sz val="16"/>
      <color theme="1"/>
      <name val="Arial"/>
      <family val="2"/>
      <charset val="161"/>
    </font>
    <font>
      <b/>
      <sz val="19"/>
      <color theme="1"/>
      <name val="Arial"/>
      <family val="2"/>
      <charset val="161"/>
    </font>
    <font>
      <b/>
      <sz val="18"/>
      <color theme="1"/>
      <name val="Arial"/>
      <family val="2"/>
      <charset val="161"/>
    </font>
    <font>
      <b/>
      <sz val="16"/>
      <name val="Berylium"/>
    </font>
    <font>
      <sz val="16"/>
      <name val="Berylium"/>
    </font>
    <font>
      <b/>
      <sz val="18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color theme="0"/>
      <name val="Arial"/>
      <family val="2"/>
      <charset val="161"/>
    </font>
    <font>
      <b/>
      <sz val="14"/>
      <color theme="0"/>
      <name val="Arial"/>
      <family val="2"/>
      <charset val="161"/>
    </font>
    <font>
      <b/>
      <sz val="16"/>
      <color theme="0"/>
      <name val="Berylium"/>
    </font>
    <font>
      <b/>
      <sz val="16"/>
      <color theme="0"/>
      <name val="Arial"/>
      <family val="2"/>
      <charset val="161"/>
    </font>
    <font>
      <sz val="10"/>
      <color theme="0"/>
      <name val="Arial"/>
      <family val="2"/>
      <charset val="161"/>
    </font>
    <font>
      <b/>
      <u/>
      <sz val="14"/>
      <color theme="0"/>
      <name val="Arial"/>
      <family val="2"/>
      <charset val="161"/>
    </font>
    <font>
      <b/>
      <vertAlign val="superscript"/>
      <sz val="14"/>
      <color theme="0"/>
      <name val="Arial"/>
      <family val="2"/>
      <charset val="161"/>
    </font>
    <font>
      <b/>
      <sz val="18"/>
      <color rgb="FFC00000"/>
      <name val="Arial"/>
      <family val="2"/>
      <charset val="161"/>
    </font>
    <font>
      <i/>
      <sz val="12"/>
      <name val="Arial"/>
      <family val="2"/>
      <charset val="161"/>
    </font>
    <font>
      <sz val="11"/>
      <color rgb="FFC00000"/>
      <name val="Arial"/>
      <family val="2"/>
      <charset val="161"/>
    </font>
    <font>
      <b/>
      <sz val="22"/>
      <name val="Arial"/>
      <family val="2"/>
      <charset val="161"/>
    </font>
    <font>
      <b/>
      <sz val="12"/>
      <name val="Tahoma"/>
      <family val="2"/>
      <charset val="161"/>
    </font>
    <font>
      <b/>
      <sz val="11"/>
      <color rgb="FF3333FF"/>
      <name val="Arial"/>
      <family val="2"/>
      <charset val="161"/>
    </font>
    <font>
      <b/>
      <sz val="11"/>
      <color theme="0"/>
      <name val="Arial"/>
      <family val="2"/>
      <charset val="161"/>
    </font>
    <font>
      <b/>
      <sz val="16"/>
      <color rgb="FF3333FF"/>
      <name val="Berylium"/>
    </font>
    <font>
      <b/>
      <vertAlign val="superscript"/>
      <sz val="10"/>
      <color theme="0"/>
      <name val="Arial"/>
      <family val="2"/>
      <charset val="161"/>
    </font>
    <font>
      <b/>
      <sz val="22"/>
      <color theme="0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0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" fontId="2" fillId="2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" fontId="11" fillId="0" borderId="0" xfId="1" applyNumberFormat="1" applyFont="1" applyFill="1" applyBorder="1" applyAlignment="1">
      <alignment horizontal="center" vertical="center"/>
    </xf>
    <xf numFmtId="0" fontId="15" fillId="0" borderId="16" xfId="2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15" fillId="0" borderId="8" xfId="2" applyNumberFormat="1" applyFont="1" applyFill="1" applyBorder="1" applyAlignment="1" applyProtection="1">
      <alignment horizontal="left" vertical="center"/>
      <protection locked="0"/>
    </xf>
    <xf numFmtId="3" fontId="20" fillId="4" borderId="6" xfId="1" applyNumberFormat="1" applyFont="1" applyFill="1" applyBorder="1" applyAlignment="1">
      <alignment horizontal="center" vertical="center" wrapText="1"/>
    </xf>
    <xf numFmtId="0" fontId="21" fillId="0" borderId="19" xfId="1" applyNumberFormat="1" applyFont="1" applyFill="1" applyBorder="1" applyAlignment="1">
      <alignment horizontal="center" vertical="center" wrapText="1"/>
    </xf>
    <xf numFmtId="3" fontId="20" fillId="4" borderId="11" xfId="1" applyNumberFormat="1" applyFont="1" applyFill="1" applyBorder="1" applyAlignment="1">
      <alignment horizontal="center" vertical="center" wrapText="1"/>
    </xf>
    <xf numFmtId="0" fontId="21" fillId="0" borderId="17" xfId="1" applyNumberFormat="1" applyFont="1" applyFill="1" applyBorder="1" applyAlignment="1">
      <alignment horizontal="center" vertical="center" wrapText="1"/>
    </xf>
    <xf numFmtId="3" fontId="22" fillId="0" borderId="0" xfId="1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>
      <alignment horizontal="left" vertical="center" wrapText="1"/>
    </xf>
    <xf numFmtId="3" fontId="10" fillId="3" borderId="1" xfId="2" applyNumberFormat="1" applyFont="1" applyFill="1" applyBorder="1" applyAlignment="1" applyProtection="1">
      <alignment horizontal="center" vertical="center"/>
      <protection locked="0"/>
    </xf>
    <xf numFmtId="3" fontId="4" fillId="0" borderId="7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vertical="center" wrapText="1"/>
    </xf>
    <xf numFmtId="3" fontId="24" fillId="0" borderId="5" xfId="1" applyNumberFormat="1" applyFont="1" applyFill="1" applyBorder="1" applyAlignment="1">
      <alignment horizontal="center" vertical="center" wrapText="1"/>
    </xf>
    <xf numFmtId="3" fontId="17" fillId="4" borderId="6" xfId="1" applyNumberFormat="1" applyFont="1" applyFill="1" applyBorder="1" applyAlignment="1">
      <alignment horizontal="center" vertical="center" wrapText="1"/>
    </xf>
    <xf numFmtId="0" fontId="23" fillId="0" borderId="8" xfId="2" applyNumberFormat="1" applyFont="1" applyFill="1" applyBorder="1" applyAlignment="1" applyProtection="1">
      <alignment horizontal="center" vertical="center"/>
      <protection locked="0"/>
    </xf>
    <xf numFmtId="0" fontId="23" fillId="0" borderId="19" xfId="1" applyNumberFormat="1" applyFont="1" applyFill="1" applyBorder="1" applyAlignment="1">
      <alignment horizontal="center" vertical="center" wrapText="1"/>
    </xf>
    <xf numFmtId="0" fontId="23" fillId="0" borderId="15" xfId="1" applyNumberFormat="1" applyFont="1" applyFill="1" applyBorder="1" applyAlignment="1">
      <alignment horizontal="center" vertical="center" wrapText="1"/>
    </xf>
    <xf numFmtId="0" fontId="23" fillId="0" borderId="8" xfId="1" applyNumberFormat="1" applyFont="1" applyFill="1" applyBorder="1" applyAlignment="1">
      <alignment horizontal="center" vertical="center" wrapText="1"/>
    </xf>
    <xf numFmtId="3" fontId="24" fillId="0" borderId="14" xfId="1" applyNumberFormat="1" applyFont="1" applyFill="1" applyBorder="1" applyAlignment="1">
      <alignment horizontal="center" vertical="center" wrapText="1"/>
    </xf>
    <xf numFmtId="3" fontId="10" fillId="3" borderId="13" xfId="1" applyNumberFormat="1" applyFont="1" applyFill="1" applyBorder="1" applyAlignment="1">
      <alignment horizontal="center" vertical="center" wrapText="1"/>
    </xf>
    <xf numFmtId="0" fontId="23" fillId="0" borderId="16" xfId="2" applyNumberFormat="1" applyFont="1" applyFill="1" applyBorder="1" applyAlignment="1" applyProtection="1">
      <alignment horizontal="center" vertical="center"/>
      <protection locked="0"/>
    </xf>
    <xf numFmtId="0" fontId="23" fillId="0" borderId="17" xfId="1" applyNumberFormat="1" applyFont="1" applyFill="1" applyBorder="1" applyAlignment="1">
      <alignment horizontal="center" vertical="center" wrapText="1"/>
    </xf>
    <xf numFmtId="0" fontId="23" fillId="0" borderId="18" xfId="1" applyNumberFormat="1" applyFont="1" applyFill="1" applyBorder="1" applyAlignment="1">
      <alignment horizontal="center" vertical="center" wrapText="1"/>
    </xf>
    <xf numFmtId="0" fontId="23" fillId="0" borderId="16" xfId="1" applyNumberFormat="1" applyFont="1" applyFill="1" applyBorder="1" applyAlignment="1">
      <alignment horizontal="center" vertical="center" wrapText="1"/>
    </xf>
    <xf numFmtId="3" fontId="4" fillId="0" borderId="13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3" fontId="25" fillId="0" borderId="7" xfId="1" applyNumberFormat="1" applyFont="1" applyFill="1" applyBorder="1" applyAlignment="1">
      <alignment horizontal="center" vertical="center" wrapText="1"/>
    </xf>
    <xf numFmtId="0" fontId="18" fillId="0" borderId="15" xfId="0" applyNumberFormat="1" applyFont="1" applyFill="1" applyBorder="1" applyAlignment="1">
      <alignment horizontal="center" vertical="center" wrapText="1"/>
    </xf>
    <xf numFmtId="3" fontId="25" fillId="0" borderId="12" xfId="1" applyNumberFormat="1" applyFont="1" applyFill="1" applyBorder="1" applyAlignment="1">
      <alignment horizontal="center" vertical="center" wrapText="1"/>
    </xf>
    <xf numFmtId="3" fontId="19" fillId="3" borderId="10" xfId="0" applyNumberFormat="1" applyFont="1" applyFill="1" applyBorder="1" applyAlignment="1">
      <alignment horizontal="center" vertical="center" wrapText="1"/>
    </xf>
    <xf numFmtId="0" fontId="18" fillId="0" borderId="18" xfId="0" applyNumberFormat="1" applyFont="1" applyFill="1" applyBorder="1" applyAlignment="1">
      <alignment horizontal="center" vertical="center" wrapText="1"/>
    </xf>
    <xf numFmtId="3" fontId="25" fillId="0" borderId="10" xfId="1" applyNumberFormat="1" applyFont="1" applyFill="1" applyBorder="1" applyAlignment="1">
      <alignment horizontal="center" vertical="center" wrapText="1"/>
    </xf>
    <xf numFmtId="3" fontId="17" fillId="5" borderId="22" xfId="1" applyNumberFormat="1" applyFont="1" applyFill="1" applyBorder="1" applyAlignment="1">
      <alignment horizontal="center" vertical="center" wrapText="1"/>
    </xf>
    <xf numFmtId="3" fontId="17" fillId="5" borderId="23" xfId="1" applyNumberFormat="1" applyFont="1" applyFill="1" applyBorder="1" applyAlignment="1">
      <alignment horizontal="center" vertical="center" wrapText="1"/>
    </xf>
    <xf numFmtId="3" fontId="17" fillId="5" borderId="24" xfId="1" applyNumberFormat="1" applyFont="1" applyFill="1" applyBorder="1" applyAlignment="1">
      <alignment horizontal="center" vertical="center" wrapText="1"/>
    </xf>
    <xf numFmtId="3" fontId="17" fillId="5" borderId="25" xfId="1" applyNumberFormat="1" applyFont="1" applyFill="1" applyBorder="1" applyAlignment="1">
      <alignment horizontal="center" vertical="center" wrapText="1"/>
    </xf>
    <xf numFmtId="3" fontId="20" fillId="5" borderId="22" xfId="1" applyNumberFormat="1" applyFont="1" applyFill="1" applyBorder="1" applyAlignment="1">
      <alignment horizontal="center" vertical="center" wrapText="1"/>
    </xf>
    <xf numFmtId="3" fontId="20" fillId="5" borderId="24" xfId="1" applyNumberFormat="1" applyFont="1" applyFill="1" applyBorder="1" applyAlignment="1">
      <alignment horizontal="center" vertical="center" wrapText="1"/>
    </xf>
    <xf numFmtId="3" fontId="17" fillId="5" borderId="6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 wrapText="1"/>
    </xf>
    <xf numFmtId="0" fontId="10" fillId="3" borderId="13" xfId="2" applyNumberFormat="1" applyFont="1" applyFill="1" applyBorder="1" applyAlignment="1" applyProtection="1">
      <alignment horizontal="left" vertical="center"/>
      <protection locked="0"/>
    </xf>
    <xf numFmtId="0" fontId="6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3" fontId="24" fillId="0" borderId="0" xfId="1" applyNumberFormat="1" applyFont="1" applyFill="1" applyBorder="1" applyAlignment="1">
      <alignment horizontal="center" vertical="center" wrapText="1"/>
    </xf>
    <xf numFmtId="3" fontId="25" fillId="0" borderId="0" xfId="1" applyNumberFormat="1" applyFont="1" applyFill="1" applyBorder="1" applyAlignment="1">
      <alignment horizontal="center" vertical="center" wrapText="1"/>
    </xf>
    <xf numFmtId="165" fontId="17" fillId="0" borderId="0" xfId="1" applyNumberFormat="1" applyFont="1" applyFill="1" applyBorder="1" applyAlignment="1">
      <alignment horizontal="center" vertical="center" wrapText="1"/>
    </xf>
    <xf numFmtId="164" fontId="20" fillId="0" borderId="0" xfId="1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3" fontId="37" fillId="0" borderId="0" xfId="1" applyNumberFormat="1" applyFont="1" applyFill="1" applyBorder="1" applyAlignment="1">
      <alignment horizontal="center" vertical="center" wrapText="1"/>
    </xf>
    <xf numFmtId="0" fontId="38" fillId="0" borderId="19" xfId="1" applyNumberFormat="1" applyFont="1" applyFill="1" applyBorder="1" applyAlignment="1">
      <alignment horizontal="center" vertical="center" wrapText="1"/>
    </xf>
    <xf numFmtId="164" fontId="38" fillId="0" borderId="0" xfId="1" applyNumberFormat="1" applyFont="1" applyFill="1" applyBorder="1" applyAlignment="1">
      <alignment horizontal="center" vertical="center" wrapText="1"/>
    </xf>
    <xf numFmtId="3" fontId="22" fillId="4" borderId="6" xfId="1" applyNumberFormat="1" applyFont="1" applyFill="1" applyBorder="1" applyAlignment="1">
      <alignment horizontal="center" vertical="center" wrapText="1"/>
    </xf>
    <xf numFmtId="0" fontId="37" fillId="0" borderId="19" xfId="1" applyNumberFormat="1" applyFont="1" applyFill="1" applyBorder="1" applyAlignment="1">
      <alignment horizontal="center" vertical="center" wrapText="1"/>
    </xf>
    <xf numFmtId="3" fontId="17" fillId="5" borderId="26" xfId="1" applyNumberFormat="1" applyFont="1" applyFill="1" applyBorder="1" applyAlignment="1">
      <alignment horizontal="center" vertical="center" wrapText="1"/>
    </xf>
    <xf numFmtId="3" fontId="17" fillId="5" borderId="28" xfId="1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3" fontId="17" fillId="5" borderId="29" xfId="1" applyNumberFormat="1" applyFont="1" applyFill="1" applyBorder="1" applyAlignment="1">
      <alignment horizontal="center" vertical="center" wrapText="1"/>
    </xf>
    <xf numFmtId="0" fontId="41" fillId="9" borderId="4" xfId="0" applyNumberFormat="1" applyFont="1" applyFill="1" applyBorder="1" applyAlignment="1">
      <alignment horizontal="center" vertical="center" wrapText="1"/>
    </xf>
    <xf numFmtId="0" fontId="42" fillId="9" borderId="13" xfId="2" applyNumberFormat="1" applyFont="1" applyFill="1" applyBorder="1" applyAlignment="1" applyProtection="1">
      <alignment horizontal="left" vertical="center"/>
      <protection locked="0"/>
    </xf>
    <xf numFmtId="3" fontId="42" fillId="9" borderId="1" xfId="2" applyNumberFormat="1" applyFont="1" applyFill="1" applyBorder="1" applyAlignment="1" applyProtection="1">
      <alignment horizontal="center" vertical="center"/>
      <protection locked="0"/>
    </xf>
    <xf numFmtId="3" fontId="42" fillId="9" borderId="0" xfId="1" applyNumberFormat="1" applyFont="1" applyFill="1" applyBorder="1" applyAlignment="1">
      <alignment horizontal="center" vertical="center" wrapText="1"/>
    </xf>
    <xf numFmtId="3" fontId="42" fillId="9" borderId="10" xfId="1" applyNumberFormat="1" applyFont="1" applyFill="1" applyBorder="1" applyAlignment="1">
      <alignment horizontal="center" vertical="center" wrapText="1"/>
    </xf>
    <xf numFmtId="3" fontId="42" fillId="9" borderId="13" xfId="1" applyNumberFormat="1" applyFont="1" applyFill="1" applyBorder="1" applyAlignment="1">
      <alignment horizontal="center" vertical="center" wrapText="1"/>
    </xf>
    <xf numFmtId="3" fontId="43" fillId="9" borderId="0" xfId="1" applyNumberFormat="1" applyFont="1" applyFill="1" applyBorder="1" applyAlignment="1">
      <alignment horizontal="center" vertical="center" wrapText="1"/>
    </xf>
    <xf numFmtId="3" fontId="44" fillId="9" borderId="10" xfId="0" applyNumberFormat="1" applyFont="1" applyFill="1" applyBorder="1" applyAlignment="1">
      <alignment horizontal="center" vertical="center" wrapText="1"/>
    </xf>
    <xf numFmtId="3" fontId="44" fillId="9" borderId="6" xfId="1" applyNumberFormat="1" applyFont="1" applyFill="1" applyBorder="1" applyAlignment="1">
      <alignment horizontal="center" vertical="center" wrapText="1"/>
    </xf>
    <xf numFmtId="3" fontId="43" fillId="9" borderId="6" xfId="1" applyNumberFormat="1" applyFont="1" applyFill="1" applyBorder="1" applyAlignment="1">
      <alignment horizontal="center" vertical="center" wrapText="1"/>
    </xf>
    <xf numFmtId="3" fontId="37" fillId="6" borderId="6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left" vertical="center"/>
    </xf>
    <xf numFmtId="3" fontId="24" fillId="0" borderId="31" xfId="1" applyNumberFormat="1" applyFont="1" applyFill="1" applyBorder="1" applyAlignment="1">
      <alignment horizontal="center" vertical="center" wrapText="1"/>
    </xf>
    <xf numFmtId="165" fontId="17" fillId="5" borderId="29" xfId="1" applyNumberFormat="1" applyFont="1" applyFill="1" applyBorder="1" applyAlignment="1">
      <alignment horizontal="center" vertical="center" wrapText="1"/>
    </xf>
    <xf numFmtId="3" fontId="4" fillId="0" borderId="32" xfId="1" applyNumberFormat="1" applyFont="1" applyFill="1" applyBorder="1" applyAlignment="1">
      <alignment horizontal="center" vertical="center" wrapText="1"/>
    </xf>
    <xf numFmtId="164" fontId="20" fillId="4" borderId="29" xfId="1" applyNumberFormat="1" applyFont="1" applyFill="1" applyBorder="1" applyAlignment="1">
      <alignment horizontal="center" vertical="center" wrapText="1"/>
    </xf>
    <xf numFmtId="3" fontId="25" fillId="0" borderId="32" xfId="1" applyNumberFormat="1" applyFont="1" applyFill="1" applyBorder="1" applyAlignment="1">
      <alignment horizontal="center" vertical="center" wrapText="1"/>
    </xf>
    <xf numFmtId="164" fontId="38" fillId="7" borderId="6" xfId="1" applyNumberFormat="1" applyFont="1" applyFill="1" applyBorder="1" applyAlignment="1">
      <alignment horizontal="center" vertical="center" wrapText="1"/>
    </xf>
    <xf numFmtId="164" fontId="43" fillId="9" borderId="6" xfId="1" applyNumberFormat="1" applyFont="1" applyFill="1" applyBorder="1" applyAlignment="1">
      <alignment horizontal="center" vertical="center" wrapText="1"/>
    </xf>
    <xf numFmtId="0" fontId="13" fillId="9" borderId="4" xfId="0" applyNumberFormat="1" applyFont="1" applyFill="1" applyBorder="1" applyAlignment="1">
      <alignment horizontal="center" vertical="center" wrapText="1"/>
    </xf>
    <xf numFmtId="3" fontId="19" fillId="10" borderId="6" xfId="1" applyNumberFormat="1" applyFont="1" applyFill="1" applyBorder="1" applyAlignment="1">
      <alignment horizontal="center" vertical="center" wrapText="1"/>
    </xf>
    <xf numFmtId="0" fontId="23" fillId="0" borderId="0" xfId="1" applyNumberFormat="1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19" fillId="10" borderId="11" xfId="1" applyNumberFormat="1" applyFont="1" applyFill="1" applyBorder="1" applyAlignment="1">
      <alignment horizontal="center" vertical="center" wrapText="1"/>
    </xf>
    <xf numFmtId="3" fontId="10" fillId="3" borderId="2" xfId="2" applyNumberFormat="1" applyFont="1" applyFill="1" applyBorder="1" applyAlignment="1" applyProtection="1">
      <alignment horizontal="center" vertical="center"/>
      <protection locked="0"/>
    </xf>
    <xf numFmtId="3" fontId="10" fillId="3" borderId="3" xfId="2" applyNumberFormat="1" applyFont="1" applyFill="1" applyBorder="1" applyAlignment="1" applyProtection="1">
      <alignment horizontal="center" vertical="center"/>
      <protection locked="0"/>
    </xf>
    <xf numFmtId="0" fontId="49" fillId="11" borderId="38" xfId="2" applyNumberFormat="1" applyFont="1" applyFill="1" applyBorder="1" applyAlignment="1" applyProtection="1">
      <alignment horizontal="left" vertical="center"/>
      <protection locked="0"/>
    </xf>
    <xf numFmtId="0" fontId="24" fillId="11" borderId="38" xfId="2" applyNumberFormat="1" applyFont="1" applyFill="1" applyBorder="1" applyAlignment="1" applyProtection="1">
      <alignment horizontal="center" vertical="center"/>
      <protection locked="0"/>
    </xf>
    <xf numFmtId="0" fontId="24" fillId="11" borderId="39" xfId="2" applyNumberFormat="1" applyFont="1" applyFill="1" applyBorder="1" applyAlignment="1" applyProtection="1">
      <alignment horizontal="center" vertical="center"/>
      <protection locked="0"/>
    </xf>
    <xf numFmtId="0" fontId="24" fillId="11" borderId="40" xfId="2" applyNumberFormat="1" applyFont="1" applyFill="1" applyBorder="1" applyAlignment="1" applyProtection="1">
      <alignment horizontal="center" vertical="center"/>
      <protection locked="0"/>
    </xf>
    <xf numFmtId="0" fontId="24" fillId="11" borderId="38" xfId="1" applyNumberFormat="1" applyFont="1" applyFill="1" applyBorder="1" applyAlignment="1">
      <alignment horizontal="center" vertical="center" wrapText="1"/>
    </xf>
    <xf numFmtId="0" fontId="24" fillId="11" borderId="40" xfId="0" applyNumberFormat="1" applyFont="1" applyFill="1" applyBorder="1" applyAlignment="1">
      <alignment horizontal="center" vertical="center" wrapText="1"/>
    </xf>
    <xf numFmtId="0" fontId="23" fillId="0" borderId="19" xfId="2" applyNumberFormat="1" applyFont="1" applyFill="1" applyBorder="1" applyAlignment="1" applyProtection="1">
      <alignment horizontal="center" vertical="center"/>
      <protection locked="0"/>
    </xf>
    <xf numFmtId="0" fontId="23" fillId="0" borderId="15" xfId="2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>
      <alignment horizontal="center" vertical="center"/>
    </xf>
    <xf numFmtId="3" fontId="24" fillId="0" borderId="20" xfId="1" applyNumberFormat="1" applyFont="1" applyFill="1" applyBorder="1" applyAlignment="1">
      <alignment horizontal="center" vertical="center" wrapText="1"/>
    </xf>
    <xf numFmtId="3" fontId="4" fillId="0" borderId="41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Fill="1" applyBorder="1" applyAlignment="1">
      <alignment horizontal="center" vertical="center" wrapText="1"/>
    </xf>
    <xf numFmtId="3" fontId="4" fillId="0" borderId="15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9" fillId="11" borderId="13" xfId="2" applyNumberFormat="1" applyFont="1" applyFill="1" applyBorder="1" applyAlignment="1" applyProtection="1">
      <alignment horizontal="left" vertical="center"/>
      <protection locked="0"/>
    </xf>
    <xf numFmtId="0" fontId="24" fillId="11" borderId="13" xfId="2" applyNumberFormat="1" applyFont="1" applyFill="1" applyBorder="1" applyAlignment="1" applyProtection="1">
      <alignment horizontal="center" vertical="center"/>
      <protection locked="0"/>
    </xf>
    <xf numFmtId="0" fontId="24" fillId="11" borderId="0" xfId="2" applyNumberFormat="1" applyFont="1" applyFill="1" applyBorder="1" applyAlignment="1" applyProtection="1">
      <alignment horizontal="center" vertical="center"/>
      <protection locked="0"/>
    </xf>
    <xf numFmtId="0" fontId="24" fillId="11" borderId="10" xfId="2" applyNumberFormat="1" applyFont="1" applyFill="1" applyBorder="1" applyAlignment="1" applyProtection="1">
      <alignment horizontal="center" vertical="center"/>
      <protection locked="0"/>
    </xf>
    <xf numFmtId="0" fontId="24" fillId="11" borderId="13" xfId="1" applyNumberFormat="1" applyFont="1" applyFill="1" applyBorder="1" applyAlignment="1">
      <alignment horizontal="center" vertical="center" wrapText="1"/>
    </xf>
    <xf numFmtId="0" fontId="24" fillId="11" borderId="10" xfId="0" applyNumberFormat="1" applyFont="1" applyFill="1" applyBorder="1" applyAlignment="1">
      <alignment horizontal="center" vertical="center" wrapText="1"/>
    </xf>
    <xf numFmtId="3" fontId="24" fillId="0" borderId="21" xfId="1" applyNumberFormat="1" applyFont="1" applyFill="1" applyBorder="1" applyAlignment="1">
      <alignment horizontal="center" vertical="center" wrapText="1"/>
    </xf>
    <xf numFmtId="3" fontId="4" fillId="0" borderId="43" xfId="1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38" xfId="2" applyFont="1" applyFill="1" applyBorder="1" applyAlignment="1" applyProtection="1">
      <alignment horizontal="left" vertical="center"/>
      <protection locked="0"/>
    </xf>
    <xf numFmtId="2" fontId="52" fillId="11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44" xfId="0" applyNumberFormat="1" applyFont="1" applyFill="1" applyBorder="1" applyAlignment="1">
      <alignment horizontal="center" vertical="center" wrapText="1"/>
    </xf>
    <xf numFmtId="0" fontId="54" fillId="12" borderId="27" xfId="0" applyNumberFormat="1" applyFont="1" applyFill="1" applyBorder="1" applyAlignment="1">
      <alignment horizontal="center" vertical="center" wrapText="1"/>
    </xf>
    <xf numFmtId="3" fontId="13" fillId="13" borderId="1" xfId="0" applyNumberFormat="1" applyFont="1" applyFill="1" applyBorder="1" applyAlignment="1">
      <alignment vertical="center"/>
    </xf>
    <xf numFmtId="164" fontId="13" fillId="13" borderId="1" xfId="1" applyNumberFormat="1" applyFont="1" applyFill="1" applyBorder="1" applyAlignment="1">
      <alignment vertical="center"/>
    </xf>
    <xf numFmtId="164" fontId="45" fillId="13" borderId="1" xfId="1" applyNumberFormat="1" applyFont="1" applyFill="1" applyBorder="1" applyAlignment="1">
      <alignment vertical="center"/>
    </xf>
    <xf numFmtId="164" fontId="45" fillId="13" borderId="2" xfId="1" applyNumberFormat="1" applyFont="1" applyFill="1" applyBorder="1" applyAlignment="1">
      <alignment vertical="center"/>
    </xf>
    <xf numFmtId="164" fontId="41" fillId="13" borderId="3" xfId="1" applyNumberFormat="1" applyFont="1" applyFill="1" applyBorder="1" applyAlignment="1">
      <alignment vertical="center"/>
    </xf>
    <xf numFmtId="164" fontId="13" fillId="13" borderId="4" xfId="1" applyNumberFormat="1" applyFont="1" applyFill="1" applyBorder="1" applyAlignment="1">
      <alignment horizontal="center" vertical="center"/>
    </xf>
    <xf numFmtId="166" fontId="2" fillId="0" borderId="20" xfId="0" applyNumberFormat="1" applyFont="1" applyFill="1" applyBorder="1" applyAlignment="1">
      <alignment horizontal="left" vertical="center" wrapText="1"/>
    </xf>
    <xf numFmtId="165" fontId="2" fillId="0" borderId="20" xfId="1" applyNumberFormat="1" applyFont="1" applyFill="1" applyBorder="1" applyAlignment="1">
      <alignment horizontal="center" vertical="center"/>
    </xf>
    <xf numFmtId="165" fontId="2" fillId="5" borderId="20" xfId="1" applyNumberFormat="1" applyFont="1" applyFill="1" applyBorder="1" applyAlignment="1">
      <alignment horizontal="center" vertical="center"/>
    </xf>
    <xf numFmtId="165" fontId="2" fillId="0" borderId="5" xfId="1" applyNumberFormat="1" applyFont="1" applyFill="1" applyBorder="1" applyAlignment="1">
      <alignment horizontal="center" vertical="center"/>
    </xf>
    <xf numFmtId="3" fontId="55" fillId="4" borderId="6" xfId="1" applyNumberFormat="1" applyFont="1" applyFill="1" applyBorder="1" applyAlignment="1">
      <alignment horizontal="center" vertical="center" wrapText="1"/>
    </xf>
    <xf numFmtId="165" fontId="28" fillId="0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46" xfId="1" applyNumberFormat="1" applyFont="1" applyFill="1" applyBorder="1" applyAlignment="1">
      <alignment horizontal="center" vertical="center"/>
    </xf>
    <xf numFmtId="165" fontId="28" fillId="0" borderId="47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32" fillId="0" borderId="35" xfId="1" applyNumberFormat="1" applyFont="1" applyFill="1" applyBorder="1" applyAlignment="1">
      <alignment horizontal="center" vertical="center"/>
    </xf>
    <xf numFmtId="166" fontId="2" fillId="0" borderId="21" xfId="0" applyNumberFormat="1" applyFont="1" applyFill="1" applyBorder="1" applyAlignment="1">
      <alignment horizontal="left" vertical="center" wrapText="1"/>
    </xf>
    <xf numFmtId="165" fontId="2" fillId="0" borderId="21" xfId="1" applyNumberFormat="1" applyFont="1" applyFill="1" applyBorder="1" applyAlignment="1">
      <alignment horizontal="center" vertical="center"/>
    </xf>
    <xf numFmtId="165" fontId="2" fillId="5" borderId="21" xfId="1" applyNumberFormat="1" applyFont="1" applyFill="1" applyBorder="1" applyAlignment="1">
      <alignment horizontal="center" vertical="center"/>
    </xf>
    <xf numFmtId="165" fontId="2" fillId="0" borderId="14" xfId="1" applyNumberFormat="1" applyFont="1" applyFill="1" applyBorder="1" applyAlignment="1">
      <alignment horizontal="center" vertical="center"/>
    </xf>
    <xf numFmtId="165" fontId="28" fillId="0" borderId="32" xfId="1" applyNumberFormat="1" applyFont="1" applyFill="1" applyBorder="1" applyAlignment="1">
      <alignment horizontal="center" vertical="center"/>
    </xf>
    <xf numFmtId="166" fontId="2" fillId="0" borderId="19" xfId="0" applyNumberFormat="1" applyFont="1" applyFill="1" applyBorder="1" applyAlignment="1">
      <alignment horizontal="left" vertical="center" wrapText="1"/>
    </xf>
    <xf numFmtId="165" fontId="2" fillId="0" borderId="19" xfId="1" applyNumberFormat="1" applyFont="1" applyFill="1" applyBorder="1" applyAlignment="1">
      <alignment horizontal="center" vertical="center"/>
    </xf>
    <xf numFmtId="165" fontId="28" fillId="0" borderId="19" xfId="1" applyNumberFormat="1" applyFont="1" applyFill="1" applyBorder="1" applyAlignment="1">
      <alignment horizontal="center" vertical="center"/>
    </xf>
    <xf numFmtId="165" fontId="32" fillId="0" borderId="19" xfId="1" applyNumberFormat="1" applyFont="1" applyFill="1" applyBorder="1" applyAlignment="1">
      <alignment horizontal="center" vertical="center"/>
    </xf>
    <xf numFmtId="164" fontId="13" fillId="13" borderId="3" xfId="1" applyNumberFormat="1" applyFont="1" applyFill="1" applyBorder="1" applyAlignment="1">
      <alignment vertical="center"/>
    </xf>
    <xf numFmtId="164" fontId="13" fillId="13" borderId="4" xfId="1" applyNumberFormat="1" applyFont="1" applyFill="1" applyBorder="1" applyAlignment="1">
      <alignment vertical="center"/>
    </xf>
    <xf numFmtId="166" fontId="2" fillId="0" borderId="16" xfId="0" applyNumberFormat="1" applyFont="1" applyFill="1" applyBorder="1" applyAlignment="1">
      <alignment horizontal="left" vertical="center" wrapText="1"/>
    </xf>
    <xf numFmtId="165" fontId="2" fillId="0" borderId="16" xfId="1" applyNumberFormat="1" applyFont="1" applyFill="1" applyBorder="1" applyAlignment="1">
      <alignment horizontal="center" vertical="center"/>
    </xf>
    <xf numFmtId="165" fontId="2" fillId="0" borderId="48" xfId="1" applyNumberFormat="1" applyFont="1" applyFill="1" applyBorder="1" applyAlignment="1">
      <alignment horizontal="center" vertical="center"/>
    </xf>
    <xf numFmtId="3" fontId="20" fillId="5" borderId="49" xfId="1" applyNumberFormat="1" applyFont="1" applyFill="1" applyBorder="1" applyAlignment="1">
      <alignment horizontal="center" vertical="center" wrapText="1"/>
    </xf>
    <xf numFmtId="165" fontId="28" fillId="0" borderId="50" xfId="1" applyNumberFormat="1" applyFont="1" applyFill="1" applyBorder="1" applyAlignment="1">
      <alignment horizontal="center" vertical="center"/>
    </xf>
    <xf numFmtId="3" fontId="20" fillId="5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2" fillId="0" borderId="9" xfId="0" applyNumberFormat="1" applyFont="1" applyFill="1" applyBorder="1" applyAlignment="1">
      <alignment horizontal="left" vertical="center" wrapText="1"/>
    </xf>
    <xf numFmtId="165" fontId="2" fillId="0" borderId="9" xfId="1" applyNumberFormat="1" applyFont="1" applyFill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5" fontId="32" fillId="0" borderId="9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6" fontId="2" fillId="0" borderId="1" xfId="0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165" fontId="28" fillId="0" borderId="3" xfId="1" applyNumberFormat="1" applyFont="1" applyFill="1" applyBorder="1" applyAlignment="1">
      <alignment horizontal="center" vertical="center"/>
    </xf>
    <xf numFmtId="165" fontId="32" fillId="0" borderId="4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5" fontId="28" fillId="0" borderId="7" xfId="1" applyNumberFormat="1" applyFont="1" applyFill="1" applyBorder="1" applyAlignment="1">
      <alignment horizontal="center" vertical="center"/>
    </xf>
    <xf numFmtId="166" fontId="2" fillId="0" borderId="51" xfId="0" applyNumberFormat="1" applyFont="1" applyFill="1" applyBorder="1" applyAlignment="1">
      <alignment horizontal="left" vertical="center" wrapText="1"/>
    </xf>
    <xf numFmtId="165" fontId="28" fillId="0" borderId="12" xfId="1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2" fillId="0" borderId="0" xfId="1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165" fontId="27" fillId="4" borderId="16" xfId="1" applyNumberFormat="1" applyFont="1" applyFill="1" applyBorder="1" applyAlignment="1">
      <alignment horizontal="center" vertical="center"/>
    </xf>
    <xf numFmtId="165" fontId="27" fillId="4" borderId="20" xfId="1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3" fontId="51" fillId="0" borderId="13" xfId="0" applyNumberFormat="1" applyFont="1" applyBorder="1" applyAlignment="1">
      <alignment horizontal="center" vertical="center"/>
    </xf>
    <xf numFmtId="3" fontId="51" fillId="6" borderId="13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2" fillId="9" borderId="13" xfId="0" applyFont="1" applyFill="1" applyBorder="1" applyAlignment="1">
      <alignment horizontal="center" vertical="center" wrapText="1"/>
    </xf>
    <xf numFmtId="0" fontId="42" fillId="9" borderId="0" xfId="0" applyFont="1" applyFill="1" applyBorder="1" applyAlignment="1">
      <alignment horizontal="center" vertical="center" wrapText="1"/>
    </xf>
    <xf numFmtId="0" fontId="48" fillId="10" borderId="33" xfId="0" applyFont="1" applyFill="1" applyBorder="1" applyAlignment="1">
      <alignment horizontal="center" vertical="center" wrapText="1"/>
    </xf>
    <xf numFmtId="0" fontId="48" fillId="10" borderId="3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4" fillId="9" borderId="36" xfId="0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14" fillId="9" borderId="37" xfId="0" applyFont="1" applyFill="1" applyBorder="1" applyAlignment="1">
      <alignment horizontal="center" vertical="center" wrapText="1"/>
    </xf>
    <xf numFmtId="0" fontId="57" fillId="9" borderId="42" xfId="0" applyFont="1" applyFill="1" applyBorder="1" applyAlignment="1">
      <alignment horizontal="center" vertical="center" wrapText="1"/>
    </xf>
    <xf numFmtId="0" fontId="57" fillId="9" borderId="13" xfId="0" applyFont="1" applyFill="1" applyBorder="1" applyAlignment="1">
      <alignment horizontal="center" vertical="center" wrapText="1"/>
    </xf>
    <xf numFmtId="0" fontId="57" fillId="9" borderId="30" xfId="0" applyFont="1" applyFill="1" applyBorder="1" applyAlignment="1">
      <alignment horizontal="center" vertical="center" wrapText="1"/>
    </xf>
    <xf numFmtId="0" fontId="42" fillId="9" borderId="26" xfId="0" applyNumberFormat="1" applyFont="1" applyFill="1" applyBorder="1" applyAlignment="1">
      <alignment horizontal="center" vertical="center" wrapText="1"/>
    </xf>
    <xf numFmtId="0" fontId="42" fillId="9" borderId="27" xfId="0" applyNumberFormat="1" applyFont="1" applyFill="1" applyBorder="1" applyAlignment="1">
      <alignment horizontal="center" vertical="center" wrapText="1"/>
    </xf>
    <xf numFmtId="0" fontId="42" fillId="12" borderId="27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SV40" xfId="2"/>
  </cellStyles>
  <dxfs count="0"/>
  <tableStyles count="0" defaultTableStyle="TableStyleMedium9" defaultPivotStyle="PivotStyleLight16"/>
  <colors>
    <mruColors>
      <color rgb="FFFFFFCC"/>
      <color rgb="FF3333FF"/>
      <color rgb="FF006600"/>
      <color rgb="FF003300"/>
      <color rgb="FF0000CC"/>
      <color rgb="FF0033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0</xdr:col>
      <xdr:colOff>1444625</xdr:colOff>
      <xdr:row>1</xdr:row>
      <xdr:rowOff>317500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5" y="15875"/>
          <a:ext cx="14287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0</xdr:col>
      <xdr:colOff>1444625</xdr:colOff>
      <xdr:row>2</xdr:row>
      <xdr:rowOff>217714</xdr:rowOff>
    </xdr:to>
    <xdr:pic>
      <xdr:nvPicPr>
        <xdr:cNvPr id="2" name="Picture 1" descr="teorenlogo_mikr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5" y="15875"/>
          <a:ext cx="1428750" cy="916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0</xdr:rowOff>
    </xdr:from>
    <xdr:to>
      <xdr:col>0</xdr:col>
      <xdr:colOff>609600</xdr:colOff>
      <xdr:row>25</xdr:row>
      <xdr:rowOff>0</xdr:rowOff>
    </xdr:to>
    <xdr:pic>
      <xdr:nvPicPr>
        <xdr:cNvPr id="2" name="Picture 4" descr="PGA Ellada blu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61531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9526</xdr:rowOff>
    </xdr:from>
    <xdr:to>
      <xdr:col>0</xdr:col>
      <xdr:colOff>933450</xdr:colOff>
      <xdr:row>2</xdr:row>
      <xdr:rowOff>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9526"/>
          <a:ext cx="904875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zoomScale="70" zoomScaleNormal="70" workbookViewId="0">
      <pane ySplit="4" topLeftCell="A14" activePane="bottomLeft" state="frozen"/>
      <selection activeCell="C34" sqref="C34"/>
      <selection pane="bottomLeft" activeCell="J41" sqref="J41"/>
    </sheetView>
  </sheetViews>
  <sheetFormatPr defaultRowHeight="18"/>
  <cols>
    <col min="1" max="1" width="53.28515625" style="6" customWidth="1"/>
    <col min="2" max="2" width="19.7109375" style="9" customWidth="1"/>
    <col min="3" max="3" width="19.140625" style="13" bestFit="1" customWidth="1"/>
    <col min="4" max="4" width="24.28515625" style="10" customWidth="1"/>
    <col min="5" max="5" width="20.140625" style="7" customWidth="1"/>
    <col min="6" max="6" width="17.7109375" style="13" bestFit="1" customWidth="1"/>
    <col min="7" max="7" width="38.28515625" style="8" customWidth="1"/>
    <col min="8" max="8" width="4.140625" style="56" bestFit="1" customWidth="1"/>
    <col min="9" max="9" width="24.140625" style="9" customWidth="1"/>
    <col min="10" max="10" width="4.140625" style="56" bestFit="1" customWidth="1"/>
    <col min="11" max="11" width="21.28515625" style="9" customWidth="1"/>
    <col min="12" max="16384" width="9.140625" style="2"/>
  </cols>
  <sheetData>
    <row r="1" spans="1:11" ht="45.75" customHeight="1">
      <c r="A1" s="198" t="s">
        <v>27</v>
      </c>
      <c r="B1" s="198"/>
      <c r="C1" s="198"/>
      <c r="D1" s="198"/>
      <c r="E1" s="198"/>
      <c r="F1" s="198"/>
      <c r="G1" s="198"/>
      <c r="H1" s="198"/>
      <c r="I1" s="198"/>
      <c r="J1" s="2"/>
      <c r="K1" s="2"/>
    </row>
    <row r="2" spans="1:11" ht="30" customHeight="1" thickBot="1">
      <c r="A2" s="67"/>
      <c r="B2" s="67"/>
      <c r="C2" s="67"/>
      <c r="D2" s="67"/>
      <c r="E2" s="67"/>
      <c r="F2" s="67"/>
      <c r="G2" s="67"/>
      <c r="I2" s="73"/>
      <c r="K2" s="73"/>
    </row>
    <row r="3" spans="1:11" ht="24" customHeight="1" thickBot="1">
      <c r="A3" s="22"/>
      <c r="B3" s="202"/>
      <c r="C3" s="203"/>
      <c r="D3" s="204"/>
      <c r="E3" s="199"/>
      <c r="F3" s="200"/>
      <c r="G3" s="201"/>
      <c r="I3" s="225" t="s">
        <v>30</v>
      </c>
      <c r="K3" s="225" t="s">
        <v>31</v>
      </c>
    </row>
    <row r="4" spans="1:11" ht="53.25" customHeight="1" thickBot="1">
      <c r="A4" s="66" t="s">
        <v>0</v>
      </c>
      <c r="B4" s="1" t="s">
        <v>4</v>
      </c>
      <c r="C4" s="83" t="s">
        <v>5</v>
      </c>
      <c r="D4" s="12" t="s">
        <v>6</v>
      </c>
      <c r="E4" s="12" t="s">
        <v>29</v>
      </c>
      <c r="F4" s="83" t="s">
        <v>28</v>
      </c>
      <c r="G4" s="12" t="s">
        <v>11</v>
      </c>
      <c r="I4" s="226"/>
      <c r="K4" s="226"/>
    </row>
    <row r="5" spans="1:11" s="3" customFormat="1" ht="22.5" customHeight="1" thickBot="1">
      <c r="A5" s="84" t="s">
        <v>26</v>
      </c>
      <c r="B5" s="85"/>
      <c r="C5" s="86"/>
      <c r="D5" s="87"/>
      <c r="E5" s="88"/>
      <c r="F5" s="89"/>
      <c r="G5" s="90"/>
      <c r="H5" s="56"/>
      <c r="I5" s="91"/>
      <c r="J5" s="56"/>
      <c r="K5" s="91"/>
    </row>
    <row r="6" spans="1:11" s="15" customFormat="1" ht="20.25">
      <c r="A6" s="14" t="s">
        <v>9</v>
      </c>
      <c r="B6" s="37"/>
      <c r="C6" s="38"/>
      <c r="D6" s="39"/>
      <c r="E6" s="40"/>
      <c r="F6" s="20"/>
      <c r="G6" s="47"/>
      <c r="H6" s="58"/>
      <c r="I6" s="75"/>
      <c r="J6" s="58"/>
      <c r="K6" s="75"/>
    </row>
    <row r="7" spans="1:11" ht="20.25">
      <c r="A7" s="23" t="s">
        <v>7</v>
      </c>
      <c r="B7" s="29">
        <v>11650</v>
      </c>
      <c r="C7" s="49"/>
      <c r="D7" s="26">
        <f t="shared" ref="D7" si="0">B7-C7</f>
        <v>11650</v>
      </c>
      <c r="E7" s="29">
        <v>830</v>
      </c>
      <c r="F7" s="17" t="s">
        <v>16</v>
      </c>
      <c r="G7" s="43">
        <f>D7-E7</f>
        <v>10820</v>
      </c>
      <c r="I7" s="77" t="s">
        <v>16</v>
      </c>
      <c r="K7" s="77" t="s">
        <v>16</v>
      </c>
    </row>
    <row r="8" spans="1:11" ht="20.25">
      <c r="A8" s="23" t="s">
        <v>8</v>
      </c>
      <c r="B8" s="29">
        <v>12450</v>
      </c>
      <c r="C8" s="51"/>
      <c r="D8" s="26">
        <f t="shared" ref="D8" si="1">B8-C8</f>
        <v>12450</v>
      </c>
      <c r="E8" s="29">
        <v>850</v>
      </c>
      <c r="F8" s="17" t="s">
        <v>16</v>
      </c>
      <c r="G8" s="43">
        <f>D8-E8</f>
        <v>11600</v>
      </c>
      <c r="I8" s="77" t="s">
        <v>16</v>
      </c>
      <c r="K8" s="77" t="s">
        <v>16</v>
      </c>
    </row>
    <row r="9" spans="1:11" s="4" customFormat="1" ht="7.5" customHeight="1">
      <c r="A9" s="11"/>
      <c r="B9" s="41"/>
      <c r="C9" s="42"/>
      <c r="D9" s="28"/>
      <c r="E9" s="41"/>
      <c r="F9" s="21"/>
      <c r="G9" s="48"/>
      <c r="H9" s="59"/>
      <c r="I9" s="74"/>
      <c r="J9" s="59"/>
      <c r="K9" s="74"/>
    </row>
    <row r="10" spans="1:11" ht="20.25">
      <c r="A10" s="23" t="s">
        <v>23</v>
      </c>
      <c r="B10" s="29">
        <v>13350</v>
      </c>
      <c r="C10" s="30">
        <v>300</v>
      </c>
      <c r="D10" s="26">
        <f t="shared" ref="D10:D11" si="2">B10-C10</f>
        <v>13050</v>
      </c>
      <c r="E10" s="29">
        <v>300</v>
      </c>
      <c r="F10" s="53"/>
      <c r="G10" s="43">
        <f>D10-E10</f>
        <v>12750</v>
      </c>
      <c r="I10" s="77" t="s">
        <v>16</v>
      </c>
      <c r="K10" s="77" t="s">
        <v>16</v>
      </c>
    </row>
    <row r="11" spans="1:11" ht="20.25">
      <c r="A11" s="23" t="s">
        <v>22</v>
      </c>
      <c r="B11" s="29">
        <v>14480</v>
      </c>
      <c r="C11" s="30">
        <v>300</v>
      </c>
      <c r="D11" s="26">
        <f t="shared" si="2"/>
        <v>14180</v>
      </c>
      <c r="E11" s="29">
        <v>300</v>
      </c>
      <c r="F11" s="54"/>
      <c r="G11" s="43">
        <f>D11-E11</f>
        <v>13880</v>
      </c>
      <c r="I11" s="77" t="s">
        <v>16</v>
      </c>
      <c r="K11" s="77" t="s">
        <v>16</v>
      </c>
    </row>
    <row r="12" spans="1:11" s="4" customFormat="1" ht="7.5" customHeight="1">
      <c r="A12" s="11"/>
      <c r="B12" s="41"/>
      <c r="C12" s="42"/>
      <c r="D12" s="28"/>
      <c r="E12" s="41"/>
      <c r="F12" s="21"/>
      <c r="G12" s="48"/>
      <c r="H12" s="59"/>
      <c r="I12" s="74"/>
      <c r="J12" s="59"/>
      <c r="K12" s="74"/>
    </row>
    <row r="13" spans="1:11" ht="20.25">
      <c r="A13" s="23" t="s">
        <v>18</v>
      </c>
      <c r="B13" s="29">
        <v>18750</v>
      </c>
      <c r="C13" s="51"/>
      <c r="D13" s="26">
        <f>B13-C13</f>
        <v>18750</v>
      </c>
      <c r="E13" s="29">
        <v>960</v>
      </c>
      <c r="F13" s="17" t="s">
        <v>16</v>
      </c>
      <c r="G13" s="43">
        <f>D13-E13</f>
        <v>17790</v>
      </c>
      <c r="I13" s="77" t="s">
        <v>16</v>
      </c>
      <c r="K13" s="77" t="s">
        <v>16</v>
      </c>
    </row>
    <row r="14" spans="1:11" ht="20.25">
      <c r="A14" s="23" t="s">
        <v>19</v>
      </c>
      <c r="B14" s="29">
        <v>27700</v>
      </c>
      <c r="C14" s="51"/>
      <c r="D14" s="26">
        <f>B14-C14</f>
        <v>27700</v>
      </c>
      <c r="E14" s="29">
        <v>2100</v>
      </c>
      <c r="F14" s="17" t="s">
        <v>16</v>
      </c>
      <c r="G14" s="43">
        <f>D14-E14</f>
        <v>25600</v>
      </c>
      <c r="I14" s="77" t="s">
        <v>16</v>
      </c>
      <c r="K14" s="77" t="s">
        <v>16</v>
      </c>
    </row>
    <row r="15" spans="1:11" s="4" customFormat="1" ht="7.5" customHeight="1">
      <c r="A15" s="11"/>
      <c r="B15" s="41"/>
      <c r="C15" s="42"/>
      <c r="D15" s="28"/>
      <c r="E15" s="41"/>
      <c r="F15" s="21"/>
      <c r="G15" s="48"/>
      <c r="H15" s="59"/>
      <c r="I15" s="74"/>
      <c r="J15" s="59"/>
      <c r="K15" s="74"/>
    </row>
    <row r="16" spans="1:11" s="15" customFormat="1" ht="15" customHeight="1">
      <c r="A16" s="16" t="s">
        <v>10</v>
      </c>
      <c r="B16" s="31"/>
      <c r="C16" s="32"/>
      <c r="D16" s="33"/>
      <c r="E16" s="34"/>
      <c r="F16" s="18"/>
      <c r="G16" s="44"/>
      <c r="H16" s="58"/>
      <c r="I16" s="78"/>
      <c r="J16" s="58"/>
      <c r="K16" s="78"/>
    </row>
    <row r="17" spans="1:11" ht="20.25">
      <c r="A17" s="23" t="s">
        <v>2</v>
      </c>
      <c r="B17" s="29">
        <v>14630</v>
      </c>
      <c r="C17" s="49"/>
      <c r="D17" s="26">
        <f t="shared" ref="D17:D22" si="3">B17-C17</f>
        <v>14630</v>
      </c>
      <c r="E17" s="29">
        <v>1080</v>
      </c>
      <c r="F17" s="17" t="s">
        <v>16</v>
      </c>
      <c r="G17" s="43">
        <f t="shared" ref="G17:G22" si="4">D17-E17</f>
        <v>13550</v>
      </c>
      <c r="I17" s="77" t="s">
        <v>16</v>
      </c>
      <c r="K17" s="77" t="s">
        <v>16</v>
      </c>
    </row>
    <row r="18" spans="1:11" ht="20.25">
      <c r="A18" s="23" t="s">
        <v>3</v>
      </c>
      <c r="B18" s="29">
        <v>15340</v>
      </c>
      <c r="C18" s="50"/>
      <c r="D18" s="26">
        <f t="shared" si="3"/>
        <v>15340</v>
      </c>
      <c r="E18" s="29">
        <v>1115</v>
      </c>
      <c r="F18" s="17" t="s">
        <v>16</v>
      </c>
      <c r="G18" s="43">
        <f t="shared" si="4"/>
        <v>14225</v>
      </c>
      <c r="I18" s="77" t="s">
        <v>16</v>
      </c>
      <c r="K18" s="77" t="s">
        <v>16</v>
      </c>
    </row>
    <row r="19" spans="1:11" ht="20.25">
      <c r="A19" s="23" t="s">
        <v>13</v>
      </c>
      <c r="B19" s="29">
        <v>16100</v>
      </c>
      <c r="C19" s="50"/>
      <c r="D19" s="26">
        <f t="shared" si="3"/>
        <v>16100</v>
      </c>
      <c r="E19" s="29">
        <v>1160</v>
      </c>
      <c r="F19" s="17" t="s">
        <v>16</v>
      </c>
      <c r="G19" s="43">
        <f t="shared" si="4"/>
        <v>14940</v>
      </c>
      <c r="I19" s="77" t="s">
        <v>16</v>
      </c>
      <c r="K19" s="77" t="s">
        <v>16</v>
      </c>
    </row>
    <row r="20" spans="1:11" ht="20.25">
      <c r="A20" s="23" t="s">
        <v>20</v>
      </c>
      <c r="B20" s="29">
        <v>17950</v>
      </c>
      <c r="C20" s="50"/>
      <c r="D20" s="26">
        <f t="shared" si="3"/>
        <v>17950</v>
      </c>
      <c r="E20" s="29">
        <v>1300</v>
      </c>
      <c r="F20" s="17" t="s">
        <v>16</v>
      </c>
      <c r="G20" s="43">
        <f t="shared" si="4"/>
        <v>16650</v>
      </c>
      <c r="I20" s="77" t="s">
        <v>16</v>
      </c>
      <c r="K20" s="77" t="s">
        <v>16</v>
      </c>
    </row>
    <row r="21" spans="1:11" ht="23.25">
      <c r="A21" s="23" t="s">
        <v>12</v>
      </c>
      <c r="B21" s="29">
        <v>17210</v>
      </c>
      <c r="C21" s="50"/>
      <c r="D21" s="26">
        <f t="shared" ref="D21" si="5">B21-C21</f>
        <v>17210</v>
      </c>
      <c r="E21" s="29">
        <v>1230</v>
      </c>
      <c r="F21" s="17" t="s">
        <v>16</v>
      </c>
      <c r="G21" s="43">
        <f t="shared" ref="G21" si="6">D21-E21</f>
        <v>15980</v>
      </c>
      <c r="H21" s="81" t="s">
        <v>24</v>
      </c>
      <c r="I21" s="77" t="s">
        <v>16</v>
      </c>
      <c r="J21" s="81" t="s">
        <v>24</v>
      </c>
      <c r="K21" s="77" t="s">
        <v>16</v>
      </c>
    </row>
    <row r="22" spans="1:11" ht="21" thickBot="1">
      <c r="A22" s="24" t="s">
        <v>21</v>
      </c>
      <c r="B22" s="35">
        <v>18950</v>
      </c>
      <c r="C22" s="52"/>
      <c r="D22" s="27">
        <f t="shared" si="3"/>
        <v>18950</v>
      </c>
      <c r="E22" s="35">
        <v>1385</v>
      </c>
      <c r="F22" s="19" t="s">
        <v>16</v>
      </c>
      <c r="G22" s="45">
        <f t="shared" si="4"/>
        <v>17565</v>
      </c>
      <c r="I22" s="77" t="s">
        <v>16</v>
      </c>
      <c r="K22" s="77" t="s">
        <v>16</v>
      </c>
    </row>
    <row r="23" spans="1:11" s="3" customFormat="1" ht="22.5" customHeight="1" thickBot="1">
      <c r="A23" s="84" t="s">
        <v>25</v>
      </c>
      <c r="B23" s="85"/>
      <c r="C23" s="86"/>
      <c r="D23" s="87"/>
      <c r="E23" s="88"/>
      <c r="F23" s="89"/>
      <c r="G23" s="90"/>
      <c r="H23" s="56"/>
      <c r="I23" s="92"/>
      <c r="J23" s="56"/>
      <c r="K23" s="92"/>
    </row>
    <row r="24" spans="1:11" s="15" customFormat="1" ht="20.25">
      <c r="A24" s="14" t="s">
        <v>9</v>
      </c>
      <c r="B24" s="37"/>
      <c r="C24" s="38"/>
      <c r="D24" s="39"/>
      <c r="E24" s="40"/>
      <c r="F24" s="20"/>
      <c r="G24" s="47"/>
      <c r="H24" s="58"/>
      <c r="I24" s="78"/>
      <c r="J24" s="58"/>
      <c r="K24" s="78"/>
    </row>
    <row r="25" spans="1:11" ht="20.25">
      <c r="A25" s="23" t="s">
        <v>1</v>
      </c>
      <c r="B25" s="29">
        <v>12990</v>
      </c>
      <c r="C25" s="55"/>
      <c r="D25" s="26">
        <f t="shared" ref="D25" si="7">B25-C25</f>
        <v>12990</v>
      </c>
      <c r="E25" s="29">
        <v>870</v>
      </c>
      <c r="F25" s="17" t="s">
        <v>16</v>
      </c>
      <c r="G25" s="43">
        <f>D25-E25</f>
        <v>12120</v>
      </c>
      <c r="I25" s="77" t="s">
        <v>16</v>
      </c>
      <c r="K25" s="77" t="s">
        <v>16</v>
      </c>
    </row>
    <row r="26" spans="1:11" s="4" customFormat="1" ht="7.5" customHeight="1">
      <c r="A26" s="11"/>
      <c r="B26" s="41"/>
      <c r="C26" s="42"/>
      <c r="D26" s="28"/>
      <c r="E26" s="41"/>
      <c r="F26" s="21"/>
      <c r="G26" s="48"/>
      <c r="H26" s="59"/>
      <c r="I26" s="74"/>
      <c r="J26" s="59"/>
      <c r="K26" s="74"/>
    </row>
    <row r="27" spans="1:11" ht="20.25">
      <c r="A27" s="23" t="s">
        <v>14</v>
      </c>
      <c r="B27" s="29">
        <v>14650</v>
      </c>
      <c r="C27" s="30">
        <v>300</v>
      </c>
      <c r="D27" s="26">
        <f t="shared" ref="D27:D28" si="8">B27-C27</f>
        <v>14350</v>
      </c>
      <c r="E27" s="29">
        <v>300</v>
      </c>
      <c r="F27" s="53"/>
      <c r="G27" s="43">
        <f>D27-E27</f>
        <v>14050</v>
      </c>
      <c r="I27" s="77" t="s">
        <v>16</v>
      </c>
      <c r="K27" s="77" t="s">
        <v>16</v>
      </c>
    </row>
    <row r="28" spans="1:11" ht="20.25">
      <c r="A28" s="23" t="s">
        <v>15</v>
      </c>
      <c r="B28" s="29">
        <v>15800</v>
      </c>
      <c r="C28" s="30">
        <v>300</v>
      </c>
      <c r="D28" s="26">
        <f t="shared" si="8"/>
        <v>15500</v>
      </c>
      <c r="E28" s="29">
        <v>300</v>
      </c>
      <c r="F28" s="54"/>
      <c r="G28" s="43">
        <f>D28-E28</f>
        <v>15200</v>
      </c>
      <c r="I28" s="77" t="s">
        <v>16</v>
      </c>
      <c r="K28" s="77" t="s">
        <v>16</v>
      </c>
    </row>
    <row r="29" spans="1:11" s="15" customFormat="1" ht="20.25">
      <c r="A29" s="16" t="s">
        <v>10</v>
      </c>
      <c r="B29" s="31"/>
      <c r="C29" s="32"/>
      <c r="D29" s="33"/>
      <c r="E29" s="34"/>
      <c r="F29" s="18"/>
      <c r="G29" s="44"/>
      <c r="H29" s="58"/>
      <c r="I29" s="78"/>
      <c r="J29" s="58"/>
      <c r="K29" s="78"/>
    </row>
    <row r="30" spans="1:11" ht="20.25">
      <c r="A30" s="23" t="s">
        <v>3</v>
      </c>
      <c r="B30" s="29">
        <v>16600</v>
      </c>
      <c r="C30" s="79"/>
      <c r="D30" s="26">
        <f t="shared" ref="D30:D33" si="9">B30-C30</f>
        <v>16600</v>
      </c>
      <c r="E30" s="29">
        <v>1160</v>
      </c>
      <c r="F30" s="17" t="s">
        <v>16</v>
      </c>
      <c r="G30" s="43">
        <f t="shared" ref="G30:G33" si="10">D30-E30</f>
        <v>15440</v>
      </c>
      <c r="I30" s="77" t="s">
        <v>16</v>
      </c>
      <c r="K30" s="77" t="s">
        <v>16</v>
      </c>
    </row>
    <row r="31" spans="1:11" ht="20.25">
      <c r="A31" s="23" t="s">
        <v>13</v>
      </c>
      <c r="B31" s="29">
        <v>17490</v>
      </c>
      <c r="C31" s="80"/>
      <c r="D31" s="26">
        <f t="shared" ref="D31" si="11">B31-C31</f>
        <v>17490</v>
      </c>
      <c r="E31" s="29">
        <v>1205</v>
      </c>
      <c r="F31" s="17" t="s">
        <v>16</v>
      </c>
      <c r="G31" s="43">
        <f t="shared" ref="G31" si="12">D31-E31</f>
        <v>16285</v>
      </c>
      <c r="I31" s="77" t="s">
        <v>16</v>
      </c>
      <c r="K31" s="77" t="s">
        <v>16</v>
      </c>
    </row>
    <row r="32" spans="1:11" ht="20.25">
      <c r="A32" s="23" t="s">
        <v>12</v>
      </c>
      <c r="B32" s="29">
        <v>18590</v>
      </c>
      <c r="C32" s="80"/>
      <c r="D32" s="26">
        <f t="shared" si="9"/>
        <v>18590</v>
      </c>
      <c r="E32" s="29">
        <v>1280</v>
      </c>
      <c r="F32" s="17" t="s">
        <v>16</v>
      </c>
      <c r="G32" s="43">
        <f t="shared" si="10"/>
        <v>17310</v>
      </c>
      <c r="I32" s="77" t="s">
        <v>16</v>
      </c>
      <c r="K32" s="77" t="s">
        <v>16</v>
      </c>
    </row>
    <row r="33" spans="1:11" ht="21" thickBot="1">
      <c r="A33" s="24" t="s">
        <v>20</v>
      </c>
      <c r="B33" s="35">
        <v>19450</v>
      </c>
      <c r="C33" s="82"/>
      <c r="D33" s="27">
        <f t="shared" si="9"/>
        <v>19450</v>
      </c>
      <c r="E33" s="35">
        <v>1355</v>
      </c>
      <c r="F33" s="19" t="s">
        <v>16</v>
      </c>
      <c r="G33" s="45">
        <f t="shared" si="10"/>
        <v>18095</v>
      </c>
      <c r="I33" s="77" t="s">
        <v>16</v>
      </c>
      <c r="K33" s="77" t="s">
        <v>16</v>
      </c>
    </row>
    <row r="34" spans="1:11" s="94" customFormat="1" ht="22.5" customHeight="1">
      <c r="A34" s="92" t="s">
        <v>32</v>
      </c>
      <c r="B34" s="92"/>
      <c r="C34" s="92"/>
      <c r="D34" s="92"/>
      <c r="E34" s="92"/>
      <c r="F34" s="92"/>
      <c r="G34" s="92"/>
      <c r="H34" s="56"/>
      <c r="I34" s="102"/>
      <c r="K34" s="102"/>
    </row>
    <row r="35" spans="1:11" ht="22.5" customHeight="1" thickBot="1">
      <c r="A35" s="95" t="s">
        <v>33</v>
      </c>
      <c r="B35" s="96">
        <v>24900</v>
      </c>
      <c r="C35" s="97"/>
      <c r="D35" s="98">
        <f t="shared" ref="D35" si="13">B35-C35</f>
        <v>24900</v>
      </c>
      <c r="E35" s="96">
        <v>1430</v>
      </c>
      <c r="F35" s="99" t="s">
        <v>16</v>
      </c>
      <c r="G35" s="100">
        <f t="shared" ref="G35" si="14">D35-E35</f>
        <v>23470</v>
      </c>
      <c r="I35" s="101"/>
      <c r="J35" s="2"/>
      <c r="K35" s="101"/>
    </row>
    <row r="36" spans="1:11" ht="22.5" customHeight="1">
      <c r="A36" s="68"/>
      <c r="B36" s="69"/>
      <c r="C36" s="71"/>
      <c r="D36" s="64"/>
      <c r="E36" s="69"/>
      <c r="F36" s="72"/>
      <c r="G36" s="70"/>
      <c r="I36" s="76"/>
      <c r="K36" s="76"/>
    </row>
    <row r="37" spans="1:11">
      <c r="A37" s="62" t="s">
        <v>17</v>
      </c>
      <c r="B37" s="63"/>
      <c r="C37" s="63"/>
      <c r="D37" s="63"/>
      <c r="E37" s="63"/>
      <c r="F37" s="63"/>
      <c r="G37" s="63"/>
      <c r="H37" s="57"/>
      <c r="I37" s="63"/>
      <c r="J37" s="57"/>
      <c r="K37" s="56"/>
    </row>
    <row r="39" spans="1:11">
      <c r="A39" s="6" t="s">
        <v>60</v>
      </c>
      <c r="F39" s="8"/>
      <c r="G39" s="56"/>
      <c r="H39" s="2"/>
      <c r="I39" s="2"/>
      <c r="J39" s="2"/>
      <c r="K39" s="2"/>
    </row>
  </sheetData>
  <mergeCells count="5">
    <mergeCell ref="K3:K4"/>
    <mergeCell ref="A1:I1"/>
    <mergeCell ref="E3:G3"/>
    <mergeCell ref="B3:D3"/>
    <mergeCell ref="I3:I4"/>
  </mergeCells>
  <printOptions horizontalCentered="1"/>
  <pageMargins left="0.15748031496062992" right="0.19685039370078741" top="0.15748031496062992" bottom="0.11811023622047245" header="0.15748031496062992" footer="0.11811023622047245"/>
  <pageSetup paperSize="9"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zoomScale="60" zoomScaleNormal="60" workbookViewId="0">
      <selection activeCell="K20" sqref="K20"/>
    </sheetView>
  </sheetViews>
  <sheetFormatPr defaultRowHeight="18"/>
  <cols>
    <col min="1" max="1" width="53.28515625" style="6" customWidth="1"/>
    <col min="2" max="2" width="19.7109375" style="9" customWidth="1"/>
    <col min="3" max="3" width="19.140625" style="13" bestFit="1" customWidth="1"/>
    <col min="4" max="4" width="24.28515625" style="10" customWidth="1"/>
    <col min="5" max="5" width="20.140625" style="7" customWidth="1"/>
    <col min="6" max="6" width="20.42578125" style="8" customWidth="1"/>
    <col min="7" max="7" width="7.140625" style="56" customWidth="1"/>
    <col min="8" max="8" width="54.5703125" style="2" customWidth="1"/>
    <col min="9" max="9" width="1.140625" style="2" hidden="1" customWidth="1"/>
    <col min="10" max="16384" width="9.140625" style="2"/>
  </cols>
  <sheetData>
    <row r="1" spans="1:9" ht="45.75" customHeight="1">
      <c r="A1" s="208" t="s">
        <v>34</v>
      </c>
      <c r="B1" s="209"/>
      <c r="C1" s="209"/>
      <c r="D1" s="209"/>
      <c r="E1" s="209"/>
      <c r="F1" s="209"/>
      <c r="G1" s="209"/>
      <c r="H1" s="209"/>
      <c r="I1" s="209"/>
    </row>
    <row r="2" spans="1:9" ht="10.5" customHeight="1" thickBot="1">
      <c r="A2" s="209"/>
      <c r="B2" s="209"/>
      <c r="C2" s="209"/>
      <c r="D2" s="209"/>
      <c r="E2" s="209"/>
      <c r="F2" s="209"/>
      <c r="G2" s="209"/>
      <c r="H2" s="209"/>
      <c r="I2" s="209"/>
    </row>
    <row r="3" spans="1:9" ht="113.25" customHeight="1" thickBot="1">
      <c r="A3" s="66" t="s">
        <v>0</v>
      </c>
      <c r="B3" s="1" t="s">
        <v>4</v>
      </c>
      <c r="C3" s="103" t="s">
        <v>5</v>
      </c>
      <c r="D3" s="12" t="s">
        <v>6</v>
      </c>
      <c r="E3" s="12" t="s">
        <v>35</v>
      </c>
      <c r="F3" s="103" t="s">
        <v>11</v>
      </c>
      <c r="H3" s="210" t="s">
        <v>36</v>
      </c>
      <c r="I3" s="211"/>
    </row>
    <row r="4" spans="1:9" ht="20.25">
      <c r="A4" s="93" t="s">
        <v>37</v>
      </c>
      <c r="B4" s="93">
        <v>18950</v>
      </c>
      <c r="C4" s="93">
        <v>300</v>
      </c>
      <c r="D4" s="93">
        <f t="shared" ref="D4:D5" si="0">B4-C4</f>
        <v>18650</v>
      </c>
      <c r="E4" s="93">
        <v>960</v>
      </c>
      <c r="F4" s="93">
        <f>D4-E4</f>
        <v>17690</v>
      </c>
      <c r="G4" s="93"/>
      <c r="H4" s="212"/>
      <c r="I4" s="3"/>
    </row>
    <row r="5" spans="1:9" ht="20.25">
      <c r="A5" s="23" t="s">
        <v>38</v>
      </c>
      <c r="B5" s="29">
        <v>20200</v>
      </c>
      <c r="C5" s="104">
        <v>300</v>
      </c>
      <c r="D5" s="26">
        <f t="shared" si="0"/>
        <v>19900</v>
      </c>
      <c r="E5" s="29">
        <v>960</v>
      </c>
      <c r="F5" s="43">
        <f>D5-E5</f>
        <v>18940</v>
      </c>
      <c r="H5" s="213"/>
      <c r="I5" s="3"/>
    </row>
    <row r="6" spans="1:9" s="15" customFormat="1" ht="20.25">
      <c r="A6" s="16" t="s">
        <v>10</v>
      </c>
      <c r="B6" s="31"/>
      <c r="C6" s="105"/>
      <c r="D6" s="33"/>
      <c r="E6" s="34"/>
      <c r="F6" s="44"/>
      <c r="G6" s="58"/>
      <c r="H6" s="106"/>
    </row>
    <row r="7" spans="1:9" ht="20.25">
      <c r="A7" s="23" t="s">
        <v>39</v>
      </c>
      <c r="B7" s="29">
        <v>17700</v>
      </c>
      <c r="C7" s="104">
        <v>500</v>
      </c>
      <c r="D7" s="26">
        <f t="shared" ref="D7:D11" si="1">B7-C7</f>
        <v>17200</v>
      </c>
      <c r="E7" s="29">
        <v>1300</v>
      </c>
      <c r="F7" s="43">
        <f t="shared" ref="F7:F11" si="2">D7-E7</f>
        <v>15900</v>
      </c>
      <c r="H7" s="219" t="s">
        <v>83</v>
      </c>
      <c r="I7" s="107"/>
    </row>
    <row r="8" spans="1:9" ht="20.25">
      <c r="A8" s="23" t="s">
        <v>40</v>
      </c>
      <c r="B8" s="29">
        <v>19570</v>
      </c>
      <c r="C8" s="104">
        <v>500</v>
      </c>
      <c r="D8" s="26">
        <f t="shared" si="1"/>
        <v>19070</v>
      </c>
      <c r="E8" s="29">
        <v>1405</v>
      </c>
      <c r="F8" s="43">
        <f t="shared" si="2"/>
        <v>17665</v>
      </c>
      <c r="H8" s="220"/>
      <c r="I8" s="3"/>
    </row>
    <row r="9" spans="1:9" ht="20.25">
      <c r="A9" s="23" t="s">
        <v>41</v>
      </c>
      <c r="B9" s="29">
        <v>20970</v>
      </c>
      <c r="C9" s="104">
        <v>500</v>
      </c>
      <c r="D9" s="26">
        <f t="shared" si="1"/>
        <v>20470</v>
      </c>
      <c r="E9" s="29">
        <v>1430</v>
      </c>
      <c r="F9" s="43">
        <f t="shared" si="2"/>
        <v>19040</v>
      </c>
      <c r="H9" s="220"/>
      <c r="I9" s="3"/>
    </row>
    <row r="10" spans="1:9" ht="20.25">
      <c r="A10" s="23" t="s">
        <v>42</v>
      </c>
      <c r="B10" s="29">
        <v>21270</v>
      </c>
      <c r="C10" s="104">
        <v>500</v>
      </c>
      <c r="D10" s="26">
        <f t="shared" si="1"/>
        <v>20770</v>
      </c>
      <c r="E10" s="29">
        <v>1430</v>
      </c>
      <c r="F10" s="43">
        <f t="shared" si="2"/>
        <v>19340</v>
      </c>
      <c r="H10" s="220"/>
      <c r="I10" s="3"/>
    </row>
    <row r="11" spans="1:9" ht="21" thickBot="1">
      <c r="A11" s="24" t="s">
        <v>21</v>
      </c>
      <c r="B11" s="35">
        <v>22670</v>
      </c>
      <c r="C11" s="108">
        <v>500</v>
      </c>
      <c r="D11" s="27">
        <f t="shared" si="1"/>
        <v>22170</v>
      </c>
      <c r="E11" s="35">
        <v>1430</v>
      </c>
      <c r="F11" s="45">
        <f t="shared" si="2"/>
        <v>20740</v>
      </c>
      <c r="H11" s="221"/>
      <c r="I11" s="3"/>
    </row>
    <row r="12" spans="1:9" s="3" customFormat="1" ht="22.5" customHeight="1" thickBot="1">
      <c r="A12" s="65" t="s">
        <v>43</v>
      </c>
      <c r="B12" s="25"/>
      <c r="C12" s="109"/>
      <c r="D12" s="110"/>
      <c r="E12" s="36"/>
      <c r="F12" s="46"/>
      <c r="H12" s="214"/>
      <c r="I12" s="215"/>
    </row>
    <row r="13" spans="1:9" s="15" customFormat="1" ht="20.25" customHeight="1">
      <c r="A13" s="111" t="s">
        <v>44</v>
      </c>
      <c r="B13" s="112"/>
      <c r="C13" s="113"/>
      <c r="D13" s="114"/>
      <c r="E13" s="115"/>
      <c r="F13" s="116"/>
      <c r="H13" s="216"/>
      <c r="I13" s="217"/>
    </row>
    <row r="14" spans="1:9" s="15" customFormat="1" ht="20.25">
      <c r="A14" s="16" t="s">
        <v>9</v>
      </c>
      <c r="B14" s="31"/>
      <c r="C14" s="117"/>
      <c r="D14" s="118"/>
      <c r="E14" s="34"/>
      <c r="F14" s="44"/>
      <c r="H14" s="119"/>
    </row>
    <row r="15" spans="1:9" ht="20.25" customHeight="1">
      <c r="A15" s="23" t="s">
        <v>45</v>
      </c>
      <c r="B15" s="120">
        <v>15150</v>
      </c>
      <c r="C15" s="104">
        <v>300</v>
      </c>
      <c r="D15" s="121">
        <f t="shared" ref="D15" si="3">B15-C15</f>
        <v>14850</v>
      </c>
      <c r="E15" s="29">
        <v>1170</v>
      </c>
      <c r="F15" s="43">
        <f t="shared" ref="F15" si="4">D15-E15</f>
        <v>13680</v>
      </c>
      <c r="G15" s="3"/>
      <c r="H15" s="222" t="s">
        <v>84</v>
      </c>
      <c r="I15" s="3"/>
    </row>
    <row r="16" spans="1:9" s="4" customFormat="1" ht="7.5" customHeight="1">
      <c r="A16" s="11"/>
      <c r="B16" s="122"/>
      <c r="C16" s="123"/>
      <c r="D16" s="124"/>
      <c r="E16" s="41"/>
      <c r="F16" s="48"/>
      <c r="H16" s="223"/>
      <c r="I16" s="125"/>
    </row>
    <row r="17" spans="1:9" ht="20.25">
      <c r="A17" s="23" t="s">
        <v>46</v>
      </c>
      <c r="B17" s="120">
        <v>16050</v>
      </c>
      <c r="C17" s="104">
        <v>300</v>
      </c>
      <c r="D17" s="121">
        <f t="shared" ref="D17:D20" si="5">B17-C17</f>
        <v>15750</v>
      </c>
      <c r="E17" s="29">
        <v>960</v>
      </c>
      <c r="F17" s="43">
        <f t="shared" ref="F17:F20" si="6">D17-E17</f>
        <v>14790</v>
      </c>
      <c r="G17" s="107"/>
      <c r="H17" s="223"/>
      <c r="I17" s="107"/>
    </row>
    <row r="18" spans="1:9" ht="20.25">
      <c r="A18" s="23" t="s">
        <v>47</v>
      </c>
      <c r="B18" s="120">
        <v>16800</v>
      </c>
      <c r="C18" s="104">
        <v>300</v>
      </c>
      <c r="D18" s="121">
        <f t="shared" si="5"/>
        <v>16500</v>
      </c>
      <c r="E18" s="29">
        <v>960</v>
      </c>
      <c r="F18" s="43">
        <f t="shared" si="6"/>
        <v>15540</v>
      </c>
      <c r="G18" s="126"/>
      <c r="H18" s="223"/>
      <c r="I18" s="107"/>
    </row>
    <row r="19" spans="1:9" ht="20.25">
      <c r="A19" s="23" t="s">
        <v>48</v>
      </c>
      <c r="B19" s="120">
        <v>18600</v>
      </c>
      <c r="C19" s="104">
        <v>300</v>
      </c>
      <c r="D19" s="121">
        <f t="shared" si="5"/>
        <v>18300</v>
      </c>
      <c r="E19" s="29">
        <v>960</v>
      </c>
      <c r="F19" s="43">
        <f t="shared" si="6"/>
        <v>17340</v>
      </c>
      <c r="G19" s="107"/>
      <c r="H19" s="223"/>
      <c r="I19" s="107"/>
    </row>
    <row r="20" spans="1:9" ht="20.25">
      <c r="A20" s="23" t="s">
        <v>49</v>
      </c>
      <c r="B20" s="120">
        <v>20250</v>
      </c>
      <c r="C20" s="104">
        <v>300</v>
      </c>
      <c r="D20" s="121">
        <f t="shared" si="5"/>
        <v>19950</v>
      </c>
      <c r="E20" s="29">
        <v>960</v>
      </c>
      <c r="F20" s="43">
        <f t="shared" si="6"/>
        <v>18990</v>
      </c>
      <c r="G20" s="205" t="s">
        <v>50</v>
      </c>
      <c r="H20" s="223"/>
      <c r="I20" s="107"/>
    </row>
    <row r="21" spans="1:9" s="4" customFormat="1" ht="7.5" customHeight="1">
      <c r="A21" s="11"/>
      <c r="B21" s="41"/>
      <c r="C21" s="64"/>
      <c r="D21" s="28"/>
      <c r="E21" s="41"/>
      <c r="F21" s="48"/>
      <c r="G21" s="205"/>
      <c r="H21" s="223"/>
      <c r="I21" s="125"/>
    </row>
    <row r="22" spans="1:9" s="15" customFormat="1" ht="16.5" customHeight="1">
      <c r="A22" s="93" t="s">
        <v>10</v>
      </c>
      <c r="B22" s="93"/>
      <c r="C22" s="93"/>
      <c r="D22" s="93"/>
      <c r="E22" s="93"/>
      <c r="F22" s="93"/>
      <c r="G22" s="206"/>
      <c r="H22" s="223"/>
    </row>
    <row r="23" spans="1:9" ht="20.25">
      <c r="A23" s="23" t="s">
        <v>51</v>
      </c>
      <c r="B23" s="120">
        <v>17800</v>
      </c>
      <c r="C23" s="104">
        <v>300</v>
      </c>
      <c r="D23" s="121">
        <f t="shared" ref="D23:D28" si="7">B23-C23</f>
        <v>17500</v>
      </c>
      <c r="E23" s="29">
        <v>1330</v>
      </c>
      <c r="F23" s="43">
        <f t="shared" ref="F23:F28" si="8">D23-E23</f>
        <v>16170</v>
      </c>
      <c r="G23" s="3"/>
      <c r="H23" s="223"/>
      <c r="I23" s="3"/>
    </row>
    <row r="24" spans="1:9" ht="20.25">
      <c r="A24" s="23" t="s">
        <v>52</v>
      </c>
      <c r="B24" s="120">
        <v>19250</v>
      </c>
      <c r="C24" s="104">
        <v>300</v>
      </c>
      <c r="D24" s="121">
        <f t="shared" si="7"/>
        <v>18950</v>
      </c>
      <c r="E24" s="29">
        <v>1420</v>
      </c>
      <c r="F24" s="43">
        <f t="shared" si="8"/>
        <v>17530</v>
      </c>
      <c r="G24" s="3"/>
      <c r="H24" s="223"/>
      <c r="I24" s="3"/>
    </row>
    <row r="25" spans="1:9" ht="20.25">
      <c r="A25" s="23" t="s">
        <v>53</v>
      </c>
      <c r="B25" s="120">
        <v>20850</v>
      </c>
      <c r="C25" s="104">
        <v>300</v>
      </c>
      <c r="D25" s="121">
        <f t="shared" si="7"/>
        <v>20550</v>
      </c>
      <c r="E25" s="29">
        <v>1430</v>
      </c>
      <c r="F25" s="43">
        <f t="shared" si="8"/>
        <v>19120</v>
      </c>
      <c r="G25" s="126"/>
      <c r="H25" s="223"/>
      <c r="I25" s="107"/>
    </row>
    <row r="26" spans="1:9" ht="20.25">
      <c r="A26" s="23" t="s">
        <v>54</v>
      </c>
      <c r="B26" s="120">
        <v>20950</v>
      </c>
      <c r="C26" s="104">
        <v>300</v>
      </c>
      <c r="D26" s="121">
        <f t="shared" si="7"/>
        <v>20650</v>
      </c>
      <c r="E26" s="29">
        <v>1430</v>
      </c>
      <c r="F26" s="43">
        <f t="shared" si="8"/>
        <v>19220</v>
      </c>
      <c r="G26" s="126"/>
      <c r="H26" s="223"/>
      <c r="I26" s="107"/>
    </row>
    <row r="27" spans="1:9" ht="20.25">
      <c r="A27" s="23" t="s">
        <v>55</v>
      </c>
      <c r="B27" s="120">
        <v>22300</v>
      </c>
      <c r="C27" s="104">
        <v>300</v>
      </c>
      <c r="D27" s="121">
        <f t="shared" si="7"/>
        <v>22000</v>
      </c>
      <c r="E27" s="29">
        <v>1430</v>
      </c>
      <c r="F27" s="43">
        <f t="shared" si="8"/>
        <v>20570</v>
      </c>
      <c r="G27" s="126"/>
      <c r="H27" s="223"/>
      <c r="I27" s="107"/>
    </row>
    <row r="28" spans="1:9" ht="20.25">
      <c r="A28" s="23" t="s">
        <v>56</v>
      </c>
      <c r="B28" s="120">
        <v>22200</v>
      </c>
      <c r="C28" s="104">
        <v>300</v>
      </c>
      <c r="D28" s="121">
        <f t="shared" si="7"/>
        <v>21900</v>
      </c>
      <c r="E28" s="29">
        <v>1430</v>
      </c>
      <c r="F28" s="43">
        <f t="shared" si="8"/>
        <v>20470</v>
      </c>
      <c r="G28" s="126"/>
      <c r="H28" s="223"/>
      <c r="I28" s="107"/>
    </row>
    <row r="29" spans="1:9" s="15" customFormat="1" ht="20.25" customHeight="1">
      <c r="A29" s="127" t="s">
        <v>57</v>
      </c>
      <c r="B29" s="128"/>
      <c r="C29" s="129"/>
      <c r="D29" s="130"/>
      <c r="E29" s="131"/>
      <c r="F29" s="132"/>
      <c r="H29" s="223"/>
    </row>
    <row r="30" spans="1:9" s="15" customFormat="1" ht="20.25">
      <c r="A30" s="16" t="s">
        <v>9</v>
      </c>
      <c r="B30" s="31"/>
      <c r="C30" s="117"/>
      <c r="D30" s="118"/>
      <c r="E30" s="34"/>
      <c r="F30" s="44"/>
      <c r="H30" s="223"/>
    </row>
    <row r="31" spans="1:9" ht="20.25">
      <c r="A31" s="23" t="s">
        <v>47</v>
      </c>
      <c r="B31" s="120">
        <v>17450</v>
      </c>
      <c r="C31" s="104">
        <v>300</v>
      </c>
      <c r="D31" s="121">
        <f t="shared" ref="D31:D33" si="9">B31-C31</f>
        <v>17150</v>
      </c>
      <c r="E31" s="29">
        <v>960</v>
      </c>
      <c r="F31" s="43">
        <f t="shared" ref="F31:F33" si="10">D31-E31</f>
        <v>16190</v>
      </c>
      <c r="G31" s="3"/>
      <c r="H31" s="223"/>
      <c r="I31" s="3"/>
    </row>
    <row r="32" spans="1:9" ht="20.25">
      <c r="A32" s="23" t="s">
        <v>48</v>
      </c>
      <c r="B32" s="120">
        <v>19250</v>
      </c>
      <c r="C32" s="104">
        <v>300</v>
      </c>
      <c r="D32" s="121">
        <f t="shared" si="9"/>
        <v>18950</v>
      </c>
      <c r="E32" s="29">
        <v>960</v>
      </c>
      <c r="F32" s="43">
        <f t="shared" si="10"/>
        <v>17990</v>
      </c>
      <c r="G32" s="126"/>
      <c r="H32" s="223"/>
      <c r="I32" s="107"/>
    </row>
    <row r="33" spans="1:9" ht="20.25">
      <c r="A33" s="93" t="s">
        <v>49</v>
      </c>
      <c r="B33" s="93">
        <v>20900</v>
      </c>
      <c r="C33" s="93">
        <v>300</v>
      </c>
      <c r="D33" s="93">
        <f t="shared" si="9"/>
        <v>20600</v>
      </c>
      <c r="E33" s="93">
        <v>960</v>
      </c>
      <c r="F33" s="93">
        <f t="shared" si="10"/>
        <v>19640</v>
      </c>
      <c r="G33" s="93"/>
      <c r="H33" s="223"/>
      <c r="I33" s="107"/>
    </row>
    <row r="34" spans="1:9" s="4" customFormat="1" ht="7.5" customHeight="1">
      <c r="A34" s="11"/>
      <c r="B34" s="41"/>
      <c r="C34" s="64"/>
      <c r="D34" s="28"/>
      <c r="E34" s="41"/>
      <c r="F34" s="48"/>
      <c r="H34" s="223"/>
      <c r="I34" s="125"/>
    </row>
    <row r="35" spans="1:9" s="15" customFormat="1" ht="17.25" customHeight="1">
      <c r="A35" s="16" t="s">
        <v>10</v>
      </c>
      <c r="B35" s="31"/>
      <c r="C35" s="117"/>
      <c r="D35" s="118"/>
      <c r="E35" s="34"/>
      <c r="F35" s="44"/>
      <c r="H35" s="223"/>
    </row>
    <row r="36" spans="1:9" ht="20.25">
      <c r="A36" s="23" t="s">
        <v>52</v>
      </c>
      <c r="B36" s="120">
        <v>19900</v>
      </c>
      <c r="C36" s="104">
        <v>300</v>
      </c>
      <c r="D36" s="121">
        <f t="shared" ref="D36:D40" si="11">B36-C36</f>
        <v>19600</v>
      </c>
      <c r="E36" s="29">
        <v>1430</v>
      </c>
      <c r="F36" s="43">
        <f t="shared" ref="F36:F40" si="12">D36-E36</f>
        <v>18170</v>
      </c>
      <c r="G36" s="3"/>
      <c r="H36" s="223"/>
      <c r="I36" s="3"/>
    </row>
    <row r="37" spans="1:9" ht="20.25">
      <c r="A37" s="23" t="s">
        <v>53</v>
      </c>
      <c r="B37" s="120">
        <v>21500</v>
      </c>
      <c r="C37" s="104">
        <v>300</v>
      </c>
      <c r="D37" s="121">
        <f t="shared" si="11"/>
        <v>21200</v>
      </c>
      <c r="E37" s="29">
        <v>1430</v>
      </c>
      <c r="F37" s="43">
        <f t="shared" si="12"/>
        <v>19770</v>
      </c>
      <c r="G37" s="126"/>
      <c r="H37" s="223"/>
      <c r="I37" s="107"/>
    </row>
    <row r="38" spans="1:9" ht="20.25">
      <c r="A38" s="23" t="s">
        <v>54</v>
      </c>
      <c r="B38" s="120">
        <v>21600</v>
      </c>
      <c r="C38" s="104">
        <v>300</v>
      </c>
      <c r="D38" s="121">
        <f t="shared" si="11"/>
        <v>21300</v>
      </c>
      <c r="E38" s="29">
        <v>1430</v>
      </c>
      <c r="F38" s="43">
        <f t="shared" si="12"/>
        <v>19870</v>
      </c>
      <c r="G38" s="126"/>
      <c r="H38" s="223"/>
      <c r="I38" s="107"/>
    </row>
    <row r="39" spans="1:9" ht="20.25">
      <c r="A39" s="23" t="s">
        <v>55</v>
      </c>
      <c r="B39" s="120">
        <v>22950</v>
      </c>
      <c r="C39" s="104">
        <v>300</v>
      </c>
      <c r="D39" s="121">
        <f t="shared" si="11"/>
        <v>22650</v>
      </c>
      <c r="E39" s="29">
        <v>1430</v>
      </c>
      <c r="F39" s="43">
        <f t="shared" si="12"/>
        <v>21220</v>
      </c>
      <c r="G39" s="126"/>
      <c r="H39" s="223"/>
      <c r="I39" s="107"/>
    </row>
    <row r="40" spans="1:9" ht="20.25">
      <c r="A40" s="23" t="s">
        <v>56</v>
      </c>
      <c r="B40" s="120">
        <v>22850</v>
      </c>
      <c r="C40" s="104">
        <v>300</v>
      </c>
      <c r="D40" s="121">
        <f t="shared" si="11"/>
        <v>22550</v>
      </c>
      <c r="E40" s="29">
        <v>1430</v>
      </c>
      <c r="F40" s="43">
        <f t="shared" si="12"/>
        <v>21120</v>
      </c>
      <c r="G40" s="126"/>
      <c r="H40" s="223"/>
      <c r="I40" s="107"/>
    </row>
    <row r="41" spans="1:9" s="15" customFormat="1" ht="20.25" customHeight="1">
      <c r="A41" s="127" t="s">
        <v>58</v>
      </c>
      <c r="B41" s="128"/>
      <c r="C41" s="129"/>
      <c r="D41" s="130"/>
      <c r="E41" s="131"/>
      <c r="F41" s="132"/>
      <c r="H41" s="223"/>
    </row>
    <row r="42" spans="1:9" s="15" customFormat="1" ht="20.25">
      <c r="A42" s="16" t="s">
        <v>9</v>
      </c>
      <c r="B42" s="31"/>
      <c r="C42" s="117"/>
      <c r="D42" s="118"/>
      <c r="E42" s="34"/>
      <c r="F42" s="44"/>
      <c r="H42" s="223"/>
    </row>
    <row r="43" spans="1:9" ht="20.25">
      <c r="A43" s="23" t="s">
        <v>48</v>
      </c>
      <c r="B43" s="120">
        <v>19650</v>
      </c>
      <c r="C43" s="104">
        <v>300</v>
      </c>
      <c r="D43" s="121">
        <f t="shared" ref="D43:D44" si="13">B43-C43</f>
        <v>19350</v>
      </c>
      <c r="E43" s="29">
        <v>960</v>
      </c>
      <c r="F43" s="43">
        <f t="shared" ref="F43:F44" si="14">D43-E43</f>
        <v>18390</v>
      </c>
      <c r="G43" s="2"/>
      <c r="H43" s="223"/>
      <c r="I43" s="3"/>
    </row>
    <row r="44" spans="1:9" ht="20.25">
      <c r="A44" s="23" t="s">
        <v>49</v>
      </c>
      <c r="B44" s="120">
        <v>21300</v>
      </c>
      <c r="C44" s="104">
        <v>300</v>
      </c>
      <c r="D44" s="121">
        <f t="shared" si="13"/>
        <v>21000</v>
      </c>
      <c r="E44" s="29">
        <v>960</v>
      </c>
      <c r="F44" s="43">
        <f t="shared" si="14"/>
        <v>20040</v>
      </c>
      <c r="G44" s="126"/>
      <c r="H44" s="223"/>
      <c r="I44" s="107"/>
    </row>
    <row r="45" spans="1:9" s="4" customFormat="1" ht="7.5" customHeight="1">
      <c r="A45" s="11"/>
      <c r="B45" s="41"/>
      <c r="C45" s="64"/>
      <c r="D45" s="28"/>
      <c r="E45" s="41"/>
      <c r="F45" s="48"/>
      <c r="H45" s="223"/>
      <c r="I45" s="125"/>
    </row>
    <row r="46" spans="1:9" s="15" customFormat="1" ht="20.25">
      <c r="A46" s="16" t="s">
        <v>10</v>
      </c>
      <c r="B46" s="31"/>
      <c r="C46" s="117"/>
      <c r="D46" s="118"/>
      <c r="E46" s="34"/>
      <c r="F46" s="44"/>
      <c r="H46" s="223"/>
    </row>
    <row r="47" spans="1:9" ht="20.25">
      <c r="A47" s="23" t="s">
        <v>54</v>
      </c>
      <c r="B47" s="120">
        <v>22000</v>
      </c>
      <c r="C47" s="104">
        <v>300</v>
      </c>
      <c r="D47" s="121">
        <f t="shared" ref="D47:D49" si="15">B47-C47</f>
        <v>21700</v>
      </c>
      <c r="E47" s="29">
        <v>1430</v>
      </c>
      <c r="F47" s="43">
        <f t="shared" ref="F47:F49" si="16">D47-E47</f>
        <v>20270</v>
      </c>
      <c r="G47" s="2"/>
      <c r="H47" s="223"/>
      <c r="I47" s="3"/>
    </row>
    <row r="48" spans="1:9" ht="20.25">
      <c r="A48" s="23" t="s">
        <v>55</v>
      </c>
      <c r="B48" s="120">
        <v>23350</v>
      </c>
      <c r="C48" s="104">
        <v>300</v>
      </c>
      <c r="D48" s="121">
        <f t="shared" si="15"/>
        <v>23050</v>
      </c>
      <c r="E48" s="29">
        <v>1430</v>
      </c>
      <c r="F48" s="43">
        <f t="shared" si="16"/>
        <v>21620</v>
      </c>
      <c r="G48" s="126"/>
      <c r="H48" s="223"/>
      <c r="I48" s="107"/>
    </row>
    <row r="49" spans="1:9" ht="21" thickBot="1">
      <c r="A49" s="24" t="s">
        <v>56</v>
      </c>
      <c r="B49" s="133">
        <v>23250</v>
      </c>
      <c r="C49" s="108">
        <v>300</v>
      </c>
      <c r="D49" s="134">
        <f t="shared" si="15"/>
        <v>22950</v>
      </c>
      <c r="E49" s="35">
        <v>1430</v>
      </c>
      <c r="F49" s="45">
        <f t="shared" si="16"/>
        <v>21520</v>
      </c>
      <c r="G49" s="126"/>
      <c r="H49" s="224"/>
      <c r="I49" s="135"/>
    </row>
    <row r="50" spans="1:9" ht="4.5" customHeight="1">
      <c r="A50" s="68"/>
      <c r="B50" s="69"/>
      <c r="C50" s="71"/>
      <c r="D50" s="64"/>
      <c r="E50" s="69"/>
      <c r="F50" s="70"/>
    </row>
    <row r="51" spans="1:9">
      <c r="A51" s="62" t="s">
        <v>17</v>
      </c>
      <c r="B51" s="63"/>
      <c r="C51" s="63"/>
      <c r="D51" s="63"/>
      <c r="E51" s="63"/>
      <c r="F51" s="63"/>
      <c r="G51" s="57"/>
    </row>
    <row r="52" spans="1:9" s="60" customFormat="1" ht="21" customHeight="1">
      <c r="A52" s="207" t="s">
        <v>59</v>
      </c>
      <c r="B52" s="207"/>
      <c r="C52" s="207"/>
      <c r="D52" s="207"/>
      <c r="E52" s="207"/>
      <c r="F52" s="207"/>
      <c r="G52" s="61"/>
    </row>
    <row r="54" spans="1:9">
      <c r="A54" s="6" t="s">
        <v>60</v>
      </c>
    </row>
  </sheetData>
  <mergeCells count="9">
    <mergeCell ref="H15:H49"/>
    <mergeCell ref="G20:G22"/>
    <mergeCell ref="A52:F52"/>
    <mergeCell ref="A1:I2"/>
    <mergeCell ref="H3:I3"/>
    <mergeCell ref="H4:H5"/>
    <mergeCell ref="H7:H11"/>
    <mergeCell ref="H12:I12"/>
    <mergeCell ref="H13:I13"/>
  </mergeCells>
  <printOptions horizontalCentered="1"/>
  <pageMargins left="0.17" right="0.17" top="0.13" bottom="0.14000000000000001" header="0.13" footer="0.13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zoomScale="80" zoomScaleNormal="80" workbookViewId="0">
      <selection activeCell="K24" sqref="K24"/>
    </sheetView>
  </sheetViews>
  <sheetFormatPr defaultRowHeight="15"/>
  <cols>
    <col min="1" max="1" width="36.5703125" style="5" bestFit="1" customWidth="1"/>
    <col min="2" max="4" width="27.42578125" style="5" customWidth="1"/>
    <col min="5" max="6" width="17.5703125" style="5" customWidth="1"/>
    <col min="7" max="7" width="22" style="195" customWidth="1"/>
    <col min="8" max="8" width="4.85546875" style="5" customWidth="1"/>
    <col min="9" max="9" width="23.5703125" style="5" customWidth="1"/>
    <col min="10" max="16384" width="9.140625" style="5"/>
  </cols>
  <sheetData>
    <row r="1" spans="1:9" ht="19.5" customHeight="1">
      <c r="A1" s="218" t="s">
        <v>61</v>
      </c>
      <c r="B1" s="218"/>
      <c r="C1" s="218"/>
      <c r="D1" s="218"/>
      <c r="E1" s="218"/>
      <c r="F1" s="218"/>
      <c r="G1" s="218"/>
      <c r="H1" s="218"/>
      <c r="I1" s="218"/>
    </row>
    <row r="2" spans="1:9" ht="19.5" customHeight="1" thickBot="1">
      <c r="A2" s="136"/>
      <c r="B2" s="136"/>
      <c r="C2" s="136"/>
      <c r="D2" s="136"/>
      <c r="E2" s="137"/>
      <c r="F2" s="137"/>
      <c r="G2" s="137"/>
      <c r="I2" s="136"/>
    </row>
    <row r="3" spans="1:9" ht="78" customHeight="1" thickBot="1">
      <c r="A3" s="138" t="s">
        <v>0</v>
      </c>
      <c r="B3" s="1" t="s">
        <v>4</v>
      </c>
      <c r="C3" s="139" t="s">
        <v>62</v>
      </c>
      <c r="D3" s="1" t="s">
        <v>63</v>
      </c>
      <c r="E3" s="140" t="s">
        <v>64</v>
      </c>
      <c r="F3" s="141" t="s">
        <v>65</v>
      </c>
      <c r="G3" s="12" t="s">
        <v>66</v>
      </c>
      <c r="I3" s="227" t="s">
        <v>85</v>
      </c>
    </row>
    <row r="4" spans="1:9" ht="16.5" thickBot="1">
      <c r="A4" s="142" t="s">
        <v>67</v>
      </c>
      <c r="B4" s="143"/>
      <c r="C4" s="143"/>
      <c r="D4" s="143"/>
      <c r="E4" s="144"/>
      <c r="F4" s="145"/>
      <c r="G4" s="146"/>
      <c r="I4" s="147"/>
    </row>
    <row r="5" spans="1:9" ht="18.75" customHeight="1">
      <c r="A5" s="148" t="s">
        <v>68</v>
      </c>
      <c r="B5" s="149">
        <v>9980</v>
      </c>
      <c r="C5" s="150"/>
      <c r="D5" s="149">
        <f>B5-C5</f>
        <v>9980</v>
      </c>
      <c r="E5" s="151">
        <v>745</v>
      </c>
      <c r="F5" s="152" t="s">
        <v>16</v>
      </c>
      <c r="G5" s="153">
        <f>D5-E5</f>
        <v>9235</v>
      </c>
      <c r="H5" s="154"/>
      <c r="I5" s="152" t="s">
        <v>16</v>
      </c>
    </row>
    <row r="6" spans="1:9" s="157" customFormat="1" ht="9" customHeight="1">
      <c r="A6" s="148"/>
      <c r="B6" s="155"/>
      <c r="C6" s="155"/>
      <c r="D6" s="155"/>
      <c r="E6" s="155"/>
      <c r="F6" s="155"/>
      <c r="G6" s="156"/>
      <c r="I6" s="158"/>
    </row>
    <row r="7" spans="1:9" ht="21" thickBot="1">
      <c r="A7" s="159" t="s">
        <v>69</v>
      </c>
      <c r="B7" s="160">
        <v>13890</v>
      </c>
      <c r="C7" s="161"/>
      <c r="D7" s="160">
        <f>B7-C7</f>
        <v>13890</v>
      </c>
      <c r="E7" s="162">
        <v>1090</v>
      </c>
      <c r="F7" s="152" t="s">
        <v>16</v>
      </c>
      <c r="G7" s="163">
        <f>D7-E7</f>
        <v>12800</v>
      </c>
      <c r="H7" s="154"/>
      <c r="I7" s="152" t="s">
        <v>16</v>
      </c>
    </row>
    <row r="8" spans="1:9" s="157" customFormat="1" ht="9" customHeight="1" thickBot="1">
      <c r="A8" s="164"/>
      <c r="B8" s="165"/>
      <c r="C8" s="165"/>
      <c r="D8" s="165"/>
      <c r="E8" s="165"/>
      <c r="F8" s="165"/>
      <c r="G8" s="166"/>
      <c r="I8" s="167"/>
    </row>
    <row r="9" spans="1:9" ht="16.5" thickBot="1">
      <c r="A9" s="142" t="s">
        <v>70</v>
      </c>
      <c r="B9" s="143"/>
      <c r="C9" s="143"/>
      <c r="D9" s="143"/>
      <c r="E9" s="144"/>
      <c r="F9" s="145"/>
      <c r="G9" s="168"/>
      <c r="I9" s="169"/>
    </row>
    <row r="10" spans="1:9" ht="20.25">
      <c r="A10" s="170" t="s">
        <v>71</v>
      </c>
      <c r="B10" s="171">
        <v>11950</v>
      </c>
      <c r="C10" s="196">
        <v>300</v>
      </c>
      <c r="D10" s="171">
        <f>B10-C10</f>
        <v>11650</v>
      </c>
      <c r="E10" s="172">
        <v>300</v>
      </c>
      <c r="F10" s="173"/>
      <c r="G10" s="174">
        <f>D10-E10</f>
        <v>11350</v>
      </c>
      <c r="H10" s="154"/>
      <c r="I10" s="152" t="s">
        <v>16</v>
      </c>
    </row>
    <row r="11" spans="1:9" ht="20.25">
      <c r="A11" s="148" t="s">
        <v>72</v>
      </c>
      <c r="B11" s="149">
        <v>12950</v>
      </c>
      <c r="C11" s="197">
        <v>300</v>
      </c>
      <c r="D11" s="149">
        <f>B11-C11</f>
        <v>12650</v>
      </c>
      <c r="E11" s="151">
        <v>300</v>
      </c>
      <c r="F11" s="175"/>
      <c r="G11" s="153">
        <f>D11-E11</f>
        <v>12350</v>
      </c>
      <c r="H11" s="176" t="s">
        <v>24</v>
      </c>
      <c r="I11" s="152" t="s">
        <v>16</v>
      </c>
    </row>
    <row r="12" spans="1:9" s="157" customFormat="1" ht="9" customHeight="1">
      <c r="A12" s="148"/>
      <c r="B12" s="155"/>
      <c r="C12" s="155"/>
      <c r="D12" s="155"/>
      <c r="E12" s="155"/>
      <c r="F12" s="155"/>
      <c r="G12" s="156"/>
      <c r="I12" s="158"/>
    </row>
    <row r="13" spans="1:9" ht="20.25">
      <c r="A13" s="148" t="s">
        <v>73</v>
      </c>
      <c r="B13" s="149">
        <v>14740</v>
      </c>
      <c r="C13" s="150"/>
      <c r="D13" s="149">
        <f>B13-C13</f>
        <v>14740</v>
      </c>
      <c r="E13" s="151">
        <v>1120</v>
      </c>
      <c r="F13" s="152" t="s">
        <v>16</v>
      </c>
      <c r="G13" s="153">
        <f>D13-E13</f>
        <v>13620</v>
      </c>
      <c r="H13" s="154"/>
      <c r="I13" s="152" t="s">
        <v>16</v>
      </c>
    </row>
    <row r="14" spans="1:9" ht="21" thickBot="1">
      <c r="A14" s="159" t="s">
        <v>74</v>
      </c>
      <c r="B14" s="160">
        <v>15690</v>
      </c>
      <c r="C14" s="161"/>
      <c r="D14" s="160">
        <f>B14-C14</f>
        <v>15690</v>
      </c>
      <c r="E14" s="162">
        <v>1185</v>
      </c>
      <c r="F14" s="152" t="s">
        <v>16</v>
      </c>
      <c r="G14" s="163">
        <f>D14-E14</f>
        <v>14505</v>
      </c>
      <c r="H14" s="154"/>
      <c r="I14" s="152" t="s">
        <v>16</v>
      </c>
    </row>
    <row r="15" spans="1:9" s="182" customFormat="1" ht="9.75" customHeight="1" thickBot="1">
      <c r="A15" s="177"/>
      <c r="B15" s="178"/>
      <c r="C15" s="178"/>
      <c r="D15" s="178"/>
      <c r="E15" s="178"/>
      <c r="F15" s="178"/>
      <c r="G15" s="179"/>
      <c r="H15" s="180"/>
      <c r="I15" s="181"/>
    </row>
    <row r="16" spans="1:9" ht="16.5" thickBot="1">
      <c r="A16" s="142" t="s">
        <v>75</v>
      </c>
      <c r="B16" s="143"/>
      <c r="C16" s="143"/>
      <c r="D16" s="143"/>
      <c r="E16" s="144"/>
      <c r="F16" s="145"/>
      <c r="G16" s="146"/>
      <c r="I16" s="147"/>
    </row>
    <row r="17" spans="1:13" ht="21" thickBot="1">
      <c r="A17" s="148" t="s">
        <v>76</v>
      </c>
      <c r="B17" s="149">
        <v>14490</v>
      </c>
      <c r="C17" s="196">
        <v>370</v>
      </c>
      <c r="D17" s="149">
        <f>B17-C17</f>
        <v>14120</v>
      </c>
      <c r="E17" s="151">
        <v>1130</v>
      </c>
      <c r="F17" s="152" t="s">
        <v>16</v>
      </c>
      <c r="G17" s="153">
        <f>D17-E17</f>
        <v>12990</v>
      </c>
      <c r="H17" s="154"/>
      <c r="I17" s="152" t="s">
        <v>16</v>
      </c>
    </row>
    <row r="18" spans="1:13" ht="21" thickBot="1">
      <c r="A18" s="148" t="s">
        <v>77</v>
      </c>
      <c r="B18" s="149">
        <v>17950</v>
      </c>
      <c r="C18" s="196">
        <v>200</v>
      </c>
      <c r="D18" s="149">
        <f>B18-C18</f>
        <v>17750</v>
      </c>
      <c r="E18" s="151">
        <v>1310</v>
      </c>
      <c r="F18" s="152" t="s">
        <v>16</v>
      </c>
      <c r="G18" s="153">
        <f>D18-E18</f>
        <v>16440</v>
      </c>
      <c r="H18" s="154"/>
      <c r="I18" s="152" t="s">
        <v>16</v>
      </c>
    </row>
    <row r="19" spans="1:13" ht="19.5" customHeight="1" thickBot="1">
      <c r="A19" s="148" t="s">
        <v>78</v>
      </c>
      <c r="B19" s="149">
        <v>17960</v>
      </c>
      <c r="C19" s="196">
        <v>200</v>
      </c>
      <c r="D19" s="149">
        <f>B19-C19</f>
        <v>17760</v>
      </c>
      <c r="E19" s="151">
        <v>960</v>
      </c>
      <c r="F19" s="152" t="s">
        <v>16</v>
      </c>
      <c r="G19" s="153">
        <f>D19-E19</f>
        <v>16800</v>
      </c>
      <c r="H19" s="154"/>
      <c r="I19" s="152" t="s">
        <v>16</v>
      </c>
    </row>
    <row r="20" spans="1:13" s="182" customFormat="1" ht="9" customHeight="1" thickBot="1">
      <c r="A20" s="183"/>
      <c r="B20" s="184"/>
      <c r="C20" s="184"/>
      <c r="D20" s="184"/>
      <c r="E20" s="184"/>
      <c r="F20" s="184"/>
      <c r="G20" s="185"/>
      <c r="H20" s="180"/>
      <c r="I20" s="186"/>
    </row>
    <row r="21" spans="1:13" ht="21" thickBot="1">
      <c r="A21" s="170" t="s">
        <v>79</v>
      </c>
      <c r="B21" s="171">
        <v>20550</v>
      </c>
      <c r="C21" s="196">
        <v>300</v>
      </c>
      <c r="D21" s="171">
        <f>B21-C21</f>
        <v>20250</v>
      </c>
      <c r="E21" s="172">
        <v>1430</v>
      </c>
      <c r="F21" s="152" t="s">
        <v>16</v>
      </c>
      <c r="G21" s="174">
        <f>D21-E21</f>
        <v>18820</v>
      </c>
      <c r="H21" s="154"/>
      <c r="I21" s="152" t="s">
        <v>16</v>
      </c>
      <c r="M21" s="187"/>
    </row>
    <row r="22" spans="1:13" ht="21" thickBot="1">
      <c r="A22" s="148" t="s">
        <v>80</v>
      </c>
      <c r="B22" s="149">
        <v>21990</v>
      </c>
      <c r="C22" s="196">
        <v>300</v>
      </c>
      <c r="D22" s="149">
        <f>B22-C22</f>
        <v>21690</v>
      </c>
      <c r="E22" s="151">
        <v>1430</v>
      </c>
      <c r="F22" s="152" t="s">
        <v>16</v>
      </c>
      <c r="G22" s="188">
        <f>D22-E22</f>
        <v>20260</v>
      </c>
      <c r="H22" s="154"/>
      <c r="I22" s="152" t="s">
        <v>16</v>
      </c>
    </row>
    <row r="23" spans="1:13" ht="21" thickBot="1">
      <c r="A23" s="189" t="s">
        <v>81</v>
      </c>
      <c r="B23" s="160">
        <v>19200</v>
      </c>
      <c r="C23" s="196">
        <v>300</v>
      </c>
      <c r="D23" s="160">
        <f>B23-C23</f>
        <v>18900</v>
      </c>
      <c r="E23" s="162">
        <v>1430</v>
      </c>
      <c r="F23" s="152" t="s">
        <v>16</v>
      </c>
      <c r="G23" s="190">
        <f>D23-E23</f>
        <v>17470</v>
      </c>
      <c r="H23" s="154"/>
      <c r="I23" s="152" t="s">
        <v>16</v>
      </c>
    </row>
    <row r="24" spans="1:13">
      <c r="A24" s="191"/>
      <c r="B24" s="192"/>
      <c r="C24" s="192"/>
      <c r="D24" s="192"/>
      <c r="E24" s="192"/>
      <c r="F24" s="192"/>
      <c r="G24" s="193"/>
      <c r="I24" s="194"/>
    </row>
    <row r="25" spans="1:13" s="62" customFormat="1" ht="14.25">
      <c r="A25" s="62" t="s">
        <v>82</v>
      </c>
    </row>
    <row r="27" spans="1:13" s="2" customFormat="1" ht="18">
      <c r="A27" s="6" t="s">
        <v>60</v>
      </c>
      <c r="B27" s="9"/>
      <c r="C27" s="13"/>
      <c r="D27" s="10"/>
      <c r="E27" s="7"/>
      <c r="F27" s="8"/>
      <c r="G27" s="56"/>
    </row>
  </sheetData>
  <mergeCells count="1">
    <mergeCell ref="A1:I1"/>
  </mergeCells>
  <printOptions horizontalCentered="1"/>
  <pageMargins left="0.2" right="0.34" top="0.21" bottom="0.21" header="0.21" footer="0.18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CLIO &amp; SCENIC</vt:lpstr>
      <vt:lpstr>MEGANE &amp; CAPTUR</vt:lpstr>
      <vt:lpstr>DACIA</vt:lpstr>
      <vt:lpstr>Sheet1</vt:lpstr>
      <vt:lpstr>'CLIO &amp; SCENIC'!Print_Area</vt:lpstr>
      <vt:lpstr>DACIA!Print_Area</vt:lpstr>
      <vt:lpstr>'CLIO &amp; SCENIC'!Print_Titles</vt:lpstr>
    </vt:vector>
  </TitlesOfParts>
  <Company>PGAELLADA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ptzavellas</dc:creator>
  <cp:lastModifiedBy>Julia Kotzamani</cp:lastModifiedBy>
  <cp:lastPrinted>2015-03-03T17:13:15Z</cp:lastPrinted>
  <dcterms:created xsi:type="dcterms:W3CDTF">2012-05-30T11:29:35Z</dcterms:created>
  <dcterms:modified xsi:type="dcterms:W3CDTF">2015-03-06T15:55:31Z</dcterms:modified>
</cp:coreProperties>
</file>